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palova\Desktop\годовой отчет за 2017 год на сайт\"/>
    </mc:Choice>
  </mc:AlternateContent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Доходы!$1:$1</definedName>
    <definedName name="_xlnm.Print_Titles" localSheetId="2">Источники!$1:$2</definedName>
    <definedName name="_xlnm.Print_Titles" localSheetId="1">Расходы!$1:$2</definedName>
  </definedNames>
  <calcPr calcId="152511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7" i="2"/>
</calcChain>
</file>

<file path=xl/sharedStrings.xml><?xml version="1.0" encoding="utf-8"?>
<sst xmlns="http://schemas.openxmlformats.org/spreadsheetml/2006/main" count="1387" uniqueCount="687">
  <si>
    <t>ОТЧЕТ ОБ ИСПОЛНЕНИИ БЮДЖЕТА</t>
  </si>
  <si>
    <t/>
  </si>
  <si>
    <t>Коды</t>
  </si>
  <si>
    <t>Форма по ОКУД</t>
  </si>
  <si>
    <t>0503117</t>
  </si>
  <si>
    <t>на 01 января 2018 г.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</si>
  <si>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</si>
  <si>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</si>
  <si>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</si>
  <si>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</si>
  <si>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</si>
  <si>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</si>
  <si>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</si>
  <si>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05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</si>
  <si>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</si>
  <si>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</si>
  <si>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</si>
  <si>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</si>
  <si>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</si>
  <si>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</si>
  <si>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</si>
  <si>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</si>
  <si>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</si>
  <si>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</si>
  <si>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</si>
  <si>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</si>
  <si>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</si>
  <si>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</si>
  <si>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</si>
  <si>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</si>
  <si>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</si>
  <si>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</si>
  <si>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</si>
  <si>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</si>
  <si>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-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</si>
  <si>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</si>
  <si>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</si>
  <si>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</si>
  <si>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</si>
  <si>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</si>
  <si>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</si>
  <si>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</si>
  <si>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</si>
  <si>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</si>
  <si>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</si>
  <si>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</si>
  <si>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</si>
  <si>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</si>
  <si>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</si>
  <si>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</si>
  <si>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</si>
  <si>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</si>
  <si>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</si>
  <si>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</si>
  <si>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</si>
  <si>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</si>
  <si>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</si>
  <si>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</si>
  <si>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</si>
  <si>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</si>
  <si>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</si>
  <si>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</si>
  <si>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</si>
  <si>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</si>
  <si>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</si>
  <si>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</si>
  <si>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</si>
  <si>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</si>
  <si>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</si>
  <si>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</si>
  <si>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</si>
  <si>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</si>
  <si>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</si>
  <si>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</si>
  <si>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</si>
  <si>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</si>
  <si>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</si>
  <si>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</si>
  <si>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</si>
  <si>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</si>
  <si>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</si>
  <si>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</si>
  <si>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</si>
  <si>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</si>
  <si>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</si>
  <si>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</si>
  <si>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</si>
  <si>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</si>
  <si>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</si>
  <si>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</si>
  <si>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</si>
  <si>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</si>
  <si>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</si>
  <si>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</si>
  <si>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</si>
  <si>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</si>
  <si>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</si>
  <si>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</si>
  <si>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</si>
  <si>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</si>
  <si>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</si>
  <si>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</si>
  <si>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</si>
  <si>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</si>
  <si>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</si>
  <si>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</si>
  <si>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</si>
  <si>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</si>
  <si>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</si>
  <si>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</si>
  <si>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</si>
  <si>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</si>
  <si>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</si>
  <si>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</si>
  <si>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</si>
  <si>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</si>
  <si>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</si>
  <si>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</si>
  <si>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</si>
  <si>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</si>
  <si>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</si>
  <si>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</si>
  <si>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</si>
  <si>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</si>
  <si>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</si>
  <si>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</si>
  <si>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</si>
  <si>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</si>
  <si>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</si>
  <si>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</si>
  <si>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</si>
  <si>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</si>
  <si>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</si>
  <si>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</si>
  <si>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</si>
  <si>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</si>
  <si>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</si>
  <si>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</si>
  <si>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</si>
  <si>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</si>
  <si>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</si>
  <si>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</si>
  <si>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</si>
  <si>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</si>
  <si>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</si>
  <si>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</si>
  <si>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</si>
  <si>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</si>
  <si>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</si>
  <si>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</si>
  <si>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</si>
  <si>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</si>
  <si>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</si>
  <si>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</si>
  <si>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</si>
  <si>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</si>
  <si>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</si>
  <si>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</si>
  <si>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</si>
  <si>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</si>
  <si>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</si>
  <si>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</si>
  <si>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</si>
  <si>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</si>
  <si>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</si>
  <si>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</si>
  <si>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</si>
  <si>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</si>
  <si>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</si>
  <si>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</si>
  <si>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</si>
  <si>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</si>
  <si>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</si>
  <si>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</si>
  <si>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</si>
  <si>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</si>
  <si>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</si>
  <si>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</si>
  <si>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</si>
  <si>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</si>
  <si>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</si>
  <si>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</si>
  <si>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</si>
  <si>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</si>
  <si>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</si>
  <si>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</si>
  <si>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</si>
  <si>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</si>
  <si>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</si>
  <si>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</si>
  <si>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</si>
  <si>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</si>
  <si>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</si>
  <si>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</si>
  <si>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</si>
  <si>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</si>
  <si>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</si>
  <si>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</si>
  <si>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</si>
  <si>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</si>
  <si>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</si>
  <si>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</si>
  <si>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</si>
  <si>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</si>
  <si>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</si>
  <si>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</si>
  <si>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</si>
  <si>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</si>
  <si>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</si>
  <si>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</si>
  <si>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</si>
  <si>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</si>
  <si>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</si>
  <si>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</si>
  <si>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</si>
  <si>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</si>
  <si>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</si>
  <si>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</si>
  <si>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</si>
  <si>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</si>
  <si>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</si>
  <si>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</si>
  <si>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</si>
  <si>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</si>
  <si>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</si>
  <si>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</si>
  <si>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</si>
  <si>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</si>
  <si>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</si>
  <si>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</si>
  <si>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</si>
  <si>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</si>
  <si>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</si>
  <si>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</si>
  <si>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</si>
  <si>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</si>
  <si>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</si>
  <si>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</si>
  <si>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</si>
  <si>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</si>
  <si>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</si>
  <si>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</si>
  <si>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</si>
  <si>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</si>
  <si>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</si>
  <si>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</si>
  <si>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</si>
  <si>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</si>
  <si>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</si>
  <si>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</si>
  <si>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</si>
  <si>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Прочие субвенции</t>
  </si>
  <si>
    <t>000 2 02 39999 00 0000 151</t>
  </si>
  <si>
    <t>Прочие субвенции бюджетам муниципальных районов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</si>
  <si>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</si>
  <si>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</si>
  <si>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</si>
  <si>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</si>
  <si>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</si>
  <si>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</si>
  <si>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</si>
  <si>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</si>
  <si>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</si>
  <si>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</si>
  <si>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</si>
  <si>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</si>
  <si>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</si>
  <si>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</si>
  <si>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</si>
  <si>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</si>
  <si>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</si>
  <si>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</si>
  <si>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</si>
  <si>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</si>
  <si>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</si>
  <si>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</si>
  <si>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</si>
  <si>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</si>
  <si>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</si>
  <si>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</si>
  <si>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</si>
  <si>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</si>
  <si>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</si>
  <si>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</si>
  <si>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</si>
  <si>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Форма 0503117 с.2</t>
  </si>
  <si>
    <t>2. Расходы бюджета</t>
  </si>
  <si>
    <t>Код расхода по бюджетной классификации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</si>
  <si>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</si>
  <si>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</si>
  <si>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</si>
  <si>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</si>
  <si>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</si>
  <si>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</si>
  <si>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</si>
  <si>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</si>
  <si>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</si>
  <si>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</si>
  <si>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</si>
  <si>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</si>
  <si>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</si>
  <si>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</si>
  <si>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</si>
  <si>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</si>
  <si>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</si>
  <si>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</si>
  <si>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</si>
  <si>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</si>
  <si>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</si>
  <si>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</si>
  <si>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</si>
  <si>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</si>
  <si>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</si>
  <si>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</si>
  <si>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Другие общегосударственные вопросы</t>
  </si>
  <si>
    <t>000 0113 0000000000 000</t>
  </si>
  <si>
    <t>Межбюджетные трансферты</t>
  </si>
  <si>
    <t>Субвенции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</si>
  <si>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</si>
  <si>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</si>
  <si>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</si>
  <si>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</si>
  <si>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</si>
  <si>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</si>
  <si>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</si>
  <si>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</si>
  <si>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</si>
  <si>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</si>
  <si>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</si>
  <si>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Обеспечение пожарной безопасности</t>
  </si>
  <si>
    <t>000 0310 0000000000 000</t>
  </si>
  <si>
    <t>Субсидии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</si>
  <si>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</si>
  <si>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Другие вопросы в области национальной безопасности и правоохранительной деятельности</t>
  </si>
  <si>
    <t>000 0314 0000000000 000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</si>
  <si>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</si>
  <si>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</si>
  <si>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</si>
  <si>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</si>
  <si>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Транспорт</t>
  </si>
  <si>
    <t>000 0408 0000000000 000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</si>
  <si>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</si>
  <si>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</si>
  <si>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</si>
  <si>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000 0409 0000000000 000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</si>
  <si>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</si>
  <si>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</si>
  <si>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</si>
  <si>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</si>
  <si>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</si>
  <si>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</si>
  <si>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Благоустройство</t>
  </si>
  <si>
    <t>000 0503 0000000000 000</t>
  </si>
  <si>
    <t>Другие вопросы в области жилищно-коммунального хозяйства</t>
  </si>
  <si>
    <t>000 0505 0000000000 000</t>
  </si>
  <si>
    <t>Закупка товаров, работ, услуг в целях капитального ремонта государственного (муниципального) имущества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</si>
  <si>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</si>
  <si>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</si>
  <si>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</si>
  <si>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</si>
  <si>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</si>
  <si>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</si>
  <si>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</si>
  <si>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</si>
  <si>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</si>
  <si>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</si>
  <si>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</si>
  <si>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</si>
  <si>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Общее образование</t>
  </si>
  <si>
    <t>000 0702 0000000000 000</t>
  </si>
  <si>
    <t>Дополнительное образование детей</t>
  </si>
  <si>
    <t>000 0703 0000000000 000</t>
  </si>
  <si>
    <t>Молодежная политика</t>
  </si>
  <si>
    <t>000 0707 0000000000 000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</si>
  <si>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</si>
  <si>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 в целях их социального обеспечения</t>
  </si>
  <si>
    <t>Другие вопросы в области образования</t>
  </si>
  <si>
    <t>000 0709 0000000000 000</t>
  </si>
  <si>
    <t>Премии и гранты</t>
  </si>
  <si>
    <t>Иные выплаты персоналу учреждений, за исключением фонда оплаты труда</t>
  </si>
  <si>
    <t>Культура и кинематография</t>
  </si>
  <si>
    <t>000 0800 0000000000 000</t>
  </si>
  <si>
    <t>Культура</t>
  </si>
  <si>
    <t>000 0801 0000000000 000</t>
  </si>
  <si>
    <t>Другие вопросы в области культуры, кинематографии</t>
  </si>
  <si>
    <t>000 0804 0000000000 000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</si>
  <si>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</si>
  <si>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</si>
  <si>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</si>
  <si>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</si>
  <si>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Социальная политика</t>
  </si>
  <si>
    <t>000 1000 0000000000 000</t>
  </si>
  <si>
    <t>Пенсионное обеспечение</t>
  </si>
  <si>
    <t>000 1001 0000000000 000</t>
  </si>
  <si>
    <t>Публичные нормативные социальные выплаты гражданам</t>
  </si>
  <si>
    <t>Иные пенсии, социальные доплаты к пенсиям</t>
  </si>
  <si>
    <t>Социальное обслуживание населения</t>
  </si>
  <si>
    <t>000 1002 0000000000 000</t>
  </si>
  <si>
    <t>Социальное обеспечение населения</t>
  </si>
  <si>
    <t>000 1003 0000000000 000</t>
  </si>
  <si>
    <t>Субсидии гражданам на приобретение жилья</t>
  </si>
  <si>
    <t>Охрана семьи и детства</t>
  </si>
  <si>
    <t>000 1004 0000000000 000</t>
  </si>
  <si>
    <t>Пособия, компенсации  и иные социальные выплаты гражданам, кроме публичных нормативных обязательств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</si>
  <si>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</si>
  <si>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</si>
  <si>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</si>
  <si>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вопросы в области социальной политики</t>
  </si>
  <si>
    <t>000 1006 0000000000 000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</si>
  <si>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</si>
  <si>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</si>
  <si>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</si>
  <si>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</si>
  <si>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</si>
  <si>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</si>
  <si>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</si>
  <si>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</si>
  <si>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</si>
  <si>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Дотации</t>
  </si>
  <si>
    <t xml:space="preserve">Дотации на выравнивание бюджетной обеспеченности </t>
  </si>
  <si>
    <t>Прочие межбюджетные трансферты общего характера</t>
  </si>
  <si>
    <t>000 1403 0000000000 000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</si>
  <si>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</si>
  <si>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</si>
  <si>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</si>
  <si>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 xml:space="preserve">Изменение остатков средств </t>
  </si>
  <si>
    <t>000 01 00 00 00 00 0000 000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</si>
  <si>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</si>
  <si>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</si>
  <si>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</si>
  <si>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</si>
  <si>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</si>
  <si>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</si>
  <si>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</si>
  <si>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</si>
  <si>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</si>
  <si>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</si>
  <si>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</si>
  <si>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Финансовое управление админист рации Пировского района</t>
  </si>
  <si>
    <t>Пировский район</t>
  </si>
  <si>
    <t>Периодичность: годовая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</si>
  <si>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</si>
  <si>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</si>
  <si>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</si>
  <si>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</si>
  <si>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</si>
  <si>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</si>
  <si>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</si>
  <si>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</si>
  <si>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</si>
  <si>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</si>
  <si>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</si>
  <si>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</si>
  <si>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</si>
  <si>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</si>
  <si>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000 01 06 00 00 00 0000 000</t>
  </si>
  <si>
    <t>000 01 06 05 00 00 0000 000</t>
  </si>
  <si>
    <t>000 01 06 05 00 00 0000 600</t>
  </si>
  <si>
    <t>000 01 06 05 01 00 0000 600</t>
  </si>
  <si>
    <t>000 01 06 05 01 05 0000 640</t>
  </si>
  <si>
    <t>ВСЕГО РАСХОДОВ</t>
  </si>
  <si>
    <t>Массовый спорт</t>
  </si>
  <si>
    <t>Результат исполнения бюджета (дефицит "--", профицит "+")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</si>
  <si>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</si>
  <si>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</si>
  <si>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</si>
  <si>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</si>
  <si>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</si>
  <si>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</si>
  <si>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</si>
  <si>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</si>
  <si>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</si>
  <si>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</si>
  <si>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</si>
  <si>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</si>
  <si>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</si>
  <si>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</si>
  <si>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</si>
  <si>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</si>
  <si>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</si>
  <si>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</si>
  <si>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</si>
  <si>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000 0104 0000000000 300</t>
  </si>
  <si>
    <t>000 0104 0000000000 360</t>
  </si>
  <si>
    <t>000 0104 0000000000 800</t>
  </si>
  <si>
    <t>000 0104 0000000000 850</t>
  </si>
  <si>
    <t>000 0104 0000000000 852</t>
  </si>
  <si>
    <t>000 0104 0000000000 853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</si>
  <si>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</si>
  <si>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</si>
  <si>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</si>
  <si>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</si>
  <si>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</si>
  <si>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</si>
  <si>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</si>
  <si>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</si>
  <si>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</si>
  <si>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</si>
  <si>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</si>
  <si>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000 0106 0000000000 853</t>
  </si>
  <si>
    <t>000 0113 0000000000 100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</si>
  <si>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</si>
  <si>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</si>
  <si>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</si>
  <si>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</si>
  <si>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</si>
  <si>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</si>
  <si>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</si>
  <si>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</si>
  <si>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000 0113 0000000000 360</t>
  </si>
  <si>
    <t>000 0113 0000000000 500</t>
  </si>
  <si>
    <t>000 0113 0000000000 530</t>
  </si>
  <si>
    <t>000 0113 0000000000 800</t>
  </si>
  <si>
    <t>000 0113 0000000000 850</t>
  </si>
  <si>
    <t>000 0113 0000000000 853</t>
  </si>
  <si>
    <t>000 0203 0000000000 500</t>
  </si>
  <si>
    <t>000 0203 0000000000 530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</si>
  <si>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</si>
  <si>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</si>
  <si>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</si>
  <si>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</si>
  <si>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</si>
  <si>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</si>
  <si>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</si>
  <si>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</si>
  <si>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000 0310 0000000000 500</t>
  </si>
  <si>
    <t>000 0310 0000000000 520</t>
  </si>
  <si>
    <t>000 0310 0000000000 521</t>
  </si>
  <si>
    <t>000 0314 0000000000 200</t>
  </si>
  <si>
    <t>000 0314 0000000000 240</t>
  </si>
  <si>
    <t>000 0314 0000000000 244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</si>
  <si>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</si>
  <si>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</si>
  <si>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</si>
  <si>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</si>
  <si>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</si>
  <si>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</si>
  <si>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</si>
  <si>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</si>
  <si>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</si>
  <si>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000 0408 0000000000 800</t>
  </si>
  <si>
    <t>000 0408 0000000000 810</t>
  </si>
  <si>
    <t>000 0408 0000000000 814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</si>
  <si>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</si>
  <si>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</si>
  <si>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</si>
  <si>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</si>
  <si>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</si>
  <si>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</si>
  <si>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</si>
  <si>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</si>
  <si>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</si>
  <si>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</si>
  <si>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</si>
  <si>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000 0412 0000000000 814</t>
  </si>
  <si>
    <t>000 0502 0000000000 800</t>
  </si>
  <si>
    <t>000 0502 0000000000 810</t>
  </si>
  <si>
    <t>000 0502 0000000000 814</t>
  </si>
  <si>
    <t>000 0503 0000000000 500</t>
  </si>
  <si>
    <t>000 0503 0000000000 520</t>
  </si>
  <si>
    <t>000 0503 0000000000 521</t>
  </si>
  <si>
    <t>000 0505 0000000000 200</t>
  </si>
  <si>
    <t>000 0505 0000000000 240</t>
  </si>
  <si>
    <t>000 0505 0000000000 243</t>
  </si>
  <si>
    <t>000 0505 0000000000 244</t>
  </si>
  <si>
    <t>000 0605 0000000000 200</t>
  </si>
  <si>
    <t>000 0605 0000000000 240</t>
  </si>
  <si>
    <t>000 0605 0000000000 244</t>
  </si>
  <si>
    <t>000 0701 0000000000 600</t>
  </si>
  <si>
    <t>000 0701 0000000000 610</t>
  </si>
  <si>
    <t>000 0701 0000000000 611</t>
  </si>
  <si>
    <t>000 0701 0000000000 612</t>
  </si>
  <si>
    <t>000 0702 0000000000 600</t>
  </si>
  <si>
    <t>000 0702 0000000000 610</t>
  </si>
  <si>
    <t>000 0702 0000000000 611</t>
  </si>
  <si>
    <t>000 0702 0000000000 612</t>
  </si>
  <si>
    <t>000 0703 0000000000 600</t>
  </si>
  <si>
    <t>000 0703 0000000000 610</t>
  </si>
  <si>
    <t>000 0703 0000000000 611</t>
  </si>
  <si>
    <t>000 0703 0000000000 612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</si>
  <si>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</si>
  <si>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</si>
  <si>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</si>
  <si>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</si>
  <si>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</si>
  <si>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000 0707 0000000000 323</t>
  </si>
  <si>
    <t>000 0707 0000000000 600</t>
  </si>
  <si>
    <t>000 0707 0000000000 610</t>
  </si>
  <si>
    <t>000 0707 0000000000 611</t>
  </si>
  <si>
    <t>000 0707 0000000000 612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</si>
  <si>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</si>
  <si>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</si>
  <si>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</si>
  <si>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</si>
  <si>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</si>
  <si>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</si>
  <si>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</si>
  <si>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</si>
  <si>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</si>
  <si>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</si>
  <si>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</si>
  <si>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</si>
  <si>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</si>
  <si>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</si>
  <si>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000 0709 0000000000 350</t>
  </si>
  <si>
    <t>000 0709 0000000000 800</t>
  </si>
  <si>
    <t>000 0709 0000000000 850</t>
  </si>
  <si>
    <t>000 0709 0000000000 852</t>
  </si>
  <si>
    <t>000 0709 0000000000 853</t>
  </si>
  <si>
    <t>000 0801 0000000000 600</t>
  </si>
  <si>
    <t>000 0801 0000000000 610</t>
  </si>
  <si>
    <t>000 0801 0000000000 611</t>
  </si>
  <si>
    <t>000 0801 0000000000 612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</si>
  <si>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</si>
  <si>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</si>
  <si>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</si>
  <si>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</si>
  <si>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</si>
  <si>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</si>
  <si>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</si>
  <si>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</si>
  <si>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</si>
  <si>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</si>
  <si>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</si>
  <si>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</si>
  <si>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</si>
  <si>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</si>
  <si>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</si>
  <si>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000 0804 0000000000 853</t>
  </si>
  <si>
    <t>000 0909 0000000000 200</t>
  </si>
  <si>
    <t>000 0909 0000000000 240</t>
  </si>
  <si>
    <t>000 0909 0000000000 244</t>
  </si>
  <si>
    <t>000 1001 0000000000 300</t>
  </si>
  <si>
    <t>000 1001 0000000000 310</t>
  </si>
  <si>
    <t>000 1001 0000000000 312</t>
  </si>
  <si>
    <t>000 1002 0000000000 600</t>
  </si>
  <si>
    <t>000 1002 0000000000 610</t>
  </si>
  <si>
    <t>000 1002 0000000000 611</t>
  </si>
  <si>
    <t>000 1003 0000000000 300</t>
  </si>
  <si>
    <t>000 1003 0000000000 320</t>
  </si>
  <si>
    <t>000 1003 0000000000 322</t>
  </si>
  <si>
    <t>000 1003 0000000000 360</t>
  </si>
  <si>
    <t>000 1003 0000000000 600</t>
  </si>
  <si>
    <t>000 1003 0000000000 610</t>
  </si>
  <si>
    <t>000 1003 0000000000 612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</si>
  <si>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</si>
  <si>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</si>
  <si>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</si>
  <si>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</si>
  <si>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</si>
  <si>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</si>
  <si>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</si>
  <si>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</si>
  <si>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</si>
  <si>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</si>
  <si>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</si>
  <si>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</si>
  <si>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</si>
  <si>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</si>
  <si>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</si>
  <si>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</si>
  <si>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</si>
  <si>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</si>
  <si>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000 1006 0000000000 800</t>
  </si>
  <si>
    <t>000 1006 0000000000 850</t>
  </si>
  <si>
    <t>000 1006 0000000000 853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</si>
  <si>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</si>
  <si>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</si>
  <si>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</si>
  <si>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</si>
  <si>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</si>
  <si>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</si>
  <si>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</si>
  <si>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</si>
  <si>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</si>
  <si>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</si>
  <si>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000 1102 0000000000 000</t>
  </si>
  <si>
    <t>000 1102 0000000000 600</t>
  </si>
  <si>
    <t>000 1102 0000000000 610</t>
  </si>
  <si>
    <t>000 1102 0000000000 612</t>
  </si>
  <si>
    <t>000 1401 0000000000 500</t>
  </si>
  <si>
    <t>000 1401 0000000000 510</t>
  </si>
  <si>
    <t>000 1401 0000000000 511</t>
  </si>
  <si>
    <t>000 1403 0000000000 500</t>
  </si>
  <si>
    <t>000 1403 0000000000 520</t>
  </si>
  <si>
    <t>000 1403 0000000000 521</t>
  </si>
  <si>
    <t>000 1403 0000000000 540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</si>
</sst>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dd\.mm\.yyyy"/>
    <numFmt numFmtId="165" formatCode="[$-10419]###\ ###\ ###\ ###\ ##0.00"/>
    <numFmt numFmtId="166" formatCode="[$-10419]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83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164" fontId="6" fillId="0" borderId="3" xfId="1" applyNumberFormat="1" applyFont="1" applyFill="1" applyBorder="1" applyAlignment="1">
      <alignment horizontal="center" vertical="top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6" fillId="0" borderId="3" xfId="1" applyNumberFormat="1" applyFont="1" applyFill="1" applyBorder="1" applyAlignment="1">
      <alignment horizontal="center" vertical="top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horizontal="center" vertical="center" wrapText="1" readingOrder="1"/>
    </xf>
    <xf numFmtId="0" fontId="7" fillId="0" borderId="8" xfId="1" applyNumberFormat="1" applyFont="1" applyFill="1" applyBorder="1" applyAlignment="1">
      <alignment horizontal="center" vertical="center" wrapText="1" readingOrder="1"/>
    </xf>
    <xf numFmtId="0" fontId="7" fillId="0" borderId="9" xfId="1" applyNumberFormat="1" applyFont="1" applyFill="1" applyBorder="1" applyAlignment="1">
      <alignment horizontal="center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2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6" fillId="0" borderId="0" xfId="1" applyNumberFormat="1" applyFont="1" applyFill="1" applyBorder="1" applyAlignment="1">
      <alignment horizontal="center" vertical="center" wrapText="1" readingOrder="1"/>
    </xf>
    <xf numFmtId="0" fontId="6" fillId="0" borderId="4" xfId="1" applyNumberFormat="1" applyFont="1" applyFill="1" applyBorder="1" applyAlignment="1">
      <alignment horizontal="left" vertical="center" wrapText="1" readingOrder="1"/>
    </xf>
    <xf numFmtId="0" fontId="1" fillId="0" borderId="4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right" vertical="top" wrapText="1" readingOrder="1"/>
    </xf>
    <xf numFmtId="0" fontId="11" fillId="0" borderId="6" xfId="1" applyNumberFormat="1" applyFont="1" applyFill="1" applyBorder="1" applyAlignment="1">
      <alignment horizontal="center" vertical="center" wrapText="1" readingOrder="1"/>
    </xf>
    <xf numFmtId="0" fontId="11" fillId="0" borderId="7" xfId="1" applyNumberFormat="1" applyFont="1" applyFill="1" applyBorder="1" applyAlignment="1">
      <alignment horizontal="center" vertical="center" wrapText="1" readingOrder="1"/>
    </xf>
    <xf numFmtId="0" fontId="11" fillId="0" borderId="8" xfId="1" applyNumberFormat="1" applyFont="1" applyFill="1" applyBorder="1" applyAlignment="1">
      <alignment horizontal="center" vertical="center" wrapText="1" readingOrder="1"/>
    </xf>
    <xf numFmtId="0" fontId="11" fillId="0" borderId="1" xfId="1" applyNumberFormat="1" applyFont="1" applyFill="1" applyBorder="1" applyAlignment="1">
      <alignment horizontal="center" wrapText="1" readingOrder="1"/>
    </xf>
    <xf numFmtId="166" fontId="11" fillId="0" borderId="1" xfId="1" applyNumberFormat="1" applyFont="1" applyFill="1" applyBorder="1" applyAlignment="1">
      <alignment horizontal="right" wrapText="1" readingOrder="1"/>
    </xf>
    <xf numFmtId="0" fontId="11" fillId="0" borderId="1" xfId="1" applyNumberFormat="1" applyFont="1" applyFill="1" applyBorder="1" applyAlignment="1">
      <alignment horizontal="right" wrapText="1" readingOrder="1"/>
    </xf>
    <xf numFmtId="166" fontId="11" fillId="0" borderId="16" xfId="1" applyNumberFormat="1" applyFont="1" applyFill="1" applyBorder="1" applyAlignment="1">
      <alignment horizontal="right" wrapText="1" readingOrder="1"/>
    </xf>
    <xf numFmtId="0" fontId="13" fillId="0" borderId="13" xfId="1" applyNumberFormat="1" applyFont="1" applyFill="1" applyBorder="1" applyAlignment="1">
      <alignment vertical="top" wrapText="1"/>
    </xf>
    <xf numFmtId="0" fontId="11" fillId="0" borderId="1" xfId="1" applyNumberFormat="1" applyFont="1" applyFill="1" applyBorder="1" applyAlignment="1">
      <alignment horizontal="left" wrapText="1" readingOrder="1"/>
    </xf>
    <xf numFmtId="0" fontId="11" fillId="0" borderId="18" xfId="1" applyNumberFormat="1" applyFont="1" applyFill="1" applyBorder="1" applyAlignment="1">
      <alignment horizontal="center" vertical="center" wrapText="1" readingOrder="1"/>
    </xf>
    <xf numFmtId="0" fontId="11" fillId="0" borderId="12" xfId="1" applyNumberFormat="1" applyFont="1" applyFill="1" applyBorder="1" applyAlignment="1">
      <alignment horizontal="center" vertical="center" wrapText="1" readingOrder="1"/>
    </xf>
    <xf numFmtId="0" fontId="11" fillId="0" borderId="19" xfId="1" applyNumberFormat="1" applyFont="1" applyFill="1" applyBorder="1" applyAlignment="1">
      <alignment horizontal="center" vertical="center" wrapText="1" readingOrder="1"/>
    </xf>
    <xf numFmtId="0" fontId="13" fillId="0" borderId="20" xfId="1" applyNumberFormat="1" applyFont="1" applyFill="1" applyBorder="1" applyAlignment="1">
      <alignment vertical="top" wrapText="1"/>
    </xf>
    <xf numFmtId="0" fontId="11" fillId="0" borderId="21" xfId="1" applyNumberFormat="1" applyFont="1" applyFill="1" applyBorder="1" applyAlignment="1">
      <alignment horizontal="left" wrapText="1" readingOrder="1"/>
    </xf>
    <xf numFmtId="0" fontId="11" fillId="0" borderId="22" xfId="1" applyNumberFormat="1" applyFont="1" applyFill="1" applyBorder="1" applyAlignment="1">
      <alignment horizontal="center" wrapText="1" readingOrder="1"/>
    </xf>
    <xf numFmtId="166" fontId="11" fillId="0" borderId="22" xfId="1" applyNumberFormat="1" applyFont="1" applyFill="1" applyBorder="1" applyAlignment="1">
      <alignment horizontal="right" wrapText="1" readingOrder="1"/>
    </xf>
    <xf numFmtId="0" fontId="12" fillId="0" borderId="23" xfId="1" applyNumberFormat="1" applyFont="1" applyFill="1" applyBorder="1" applyAlignment="1">
      <alignment horizontal="right" wrapText="1" readingOrder="1"/>
    </xf>
    <xf numFmtId="0" fontId="12" fillId="0" borderId="24" xfId="1" applyNumberFormat="1" applyFont="1" applyFill="1" applyBorder="1" applyAlignment="1">
      <alignment horizontal="right" wrapText="1" readingOrder="1"/>
    </xf>
    <xf numFmtId="0" fontId="11" fillId="0" borderId="25" xfId="1" applyNumberFormat="1" applyFont="1" applyFill="1" applyBorder="1" applyAlignment="1">
      <alignment horizontal="left" wrapText="1" readingOrder="1"/>
    </xf>
    <xf numFmtId="0" fontId="13" fillId="0" borderId="26" xfId="1" applyNumberFormat="1" applyFont="1" applyFill="1" applyBorder="1" applyAlignment="1">
      <alignment horizontal="right" vertical="top" wrapText="1" readingOrder="1"/>
    </xf>
    <xf numFmtId="0" fontId="13" fillId="0" borderId="17" xfId="1" applyNumberFormat="1" applyFont="1" applyFill="1" applyBorder="1" applyAlignment="1">
      <alignment horizontal="right" vertical="top" wrapText="1" readingOrder="1"/>
    </xf>
    <xf numFmtId="0" fontId="13" fillId="0" borderId="27" xfId="1" applyNumberFormat="1" applyFont="1" applyFill="1" applyBorder="1" applyAlignment="1">
      <alignment horizontal="right" vertical="top" wrapText="1" readingOrder="1"/>
    </xf>
    <xf numFmtId="0" fontId="13" fillId="0" borderId="17" xfId="0" applyFont="1" applyFill="1" applyBorder="1" applyAlignment="1">
      <alignment horizontal="right" readingOrder="1"/>
    </xf>
    <xf numFmtId="0" fontId="13" fillId="0" borderId="27" xfId="0" applyFont="1" applyFill="1" applyBorder="1" applyAlignment="1">
      <alignment horizontal="right" readingOrder="1"/>
    </xf>
    <xf numFmtId="0" fontId="14" fillId="0" borderId="0" xfId="0" applyFont="1" applyFill="1" applyBorder="1"/>
    <xf numFmtId="0" fontId="11" fillId="0" borderId="1" xfId="1" applyNumberFormat="1" applyFont="1" applyFill="1" applyBorder="1" applyAlignment="1">
      <alignment horizontal="center" vertical="center" wrapText="1" readingOrder="1"/>
    </xf>
    <xf numFmtId="165" fontId="11" fillId="0" borderId="1" xfId="1" applyNumberFormat="1" applyFont="1" applyFill="1" applyBorder="1" applyAlignment="1">
      <alignment horizontal="right" wrapText="1" readingOrder="1"/>
    </xf>
    <xf numFmtId="0" fontId="11" fillId="0" borderId="28" xfId="1" applyNumberFormat="1" applyFont="1" applyFill="1" applyBorder="1" applyAlignment="1">
      <alignment horizontal="left" wrapText="1" readingOrder="1"/>
    </xf>
    <xf numFmtId="0" fontId="11" fillId="0" borderId="28" xfId="1" applyNumberFormat="1" applyFont="1" applyFill="1" applyBorder="1" applyAlignment="1">
      <alignment horizontal="center" vertical="center" wrapText="1" readingOrder="1"/>
    </xf>
    <xf numFmtId="165" fontId="15" fillId="0" borderId="0" xfId="1" applyNumberFormat="1" applyFont="1" applyFill="1" applyBorder="1" applyAlignment="1">
      <alignment horizontal="right" wrapText="1" readingOrder="1"/>
    </xf>
    <xf numFmtId="0" fontId="11" fillId="0" borderId="16" xfId="1" applyNumberFormat="1" applyFont="1" applyFill="1" applyBorder="1" applyAlignment="1">
      <alignment horizontal="center" wrapText="1" readingOrder="1"/>
    </xf>
    <xf numFmtId="165" fontId="11" fillId="0" borderId="14" xfId="1" applyNumberFormat="1" applyFont="1" applyFill="1" applyBorder="1" applyAlignment="1">
      <alignment wrapText="1" readingOrder="1"/>
    </xf>
    <xf numFmtId="165" fontId="11" fillId="0" borderId="12" xfId="1" applyNumberFormat="1" applyFont="1" applyFill="1" applyBorder="1" applyAlignment="1">
      <alignment horizontal="right" wrapText="1" readingOrder="1"/>
    </xf>
    <xf numFmtId="165" fontId="11" fillId="0" borderId="17" xfId="1" applyNumberFormat="1" applyFont="1" applyFill="1" applyBorder="1" applyAlignment="1">
      <alignment horizontal="right" wrapText="1" readingOrder="1"/>
    </xf>
    <xf numFmtId="165" fontId="11" fillId="0" borderId="28" xfId="1" applyNumberFormat="1" applyFont="1" applyFill="1" applyBorder="1" applyAlignment="1">
      <alignment horizontal="right" wrapText="1" readingOrder="1"/>
    </xf>
    <xf numFmtId="165" fontId="11" fillId="0" borderId="16" xfId="1" applyNumberFormat="1" applyFont="1" applyFill="1" applyBorder="1" applyAlignment="1">
      <alignment wrapText="1" readingOrder="1"/>
    </xf>
    <xf numFmtId="165" fontId="11" fillId="0" borderId="16" xfId="1" applyNumberFormat="1" applyFont="1" applyFill="1" applyBorder="1" applyAlignment="1">
      <alignment horizontal="right" wrapText="1" readingOrder="1"/>
    </xf>
    <xf numFmtId="165" fontId="11" fillId="0" borderId="15" xfId="1" applyNumberFormat="1" applyFont="1" applyFill="1" applyBorder="1" applyAlignment="1">
      <alignment wrapText="1" readingOrder="1"/>
    </xf>
    <xf numFmtId="0" fontId="11" fillId="0" borderId="28" xfId="1" applyNumberFormat="1" applyFont="1" applyFill="1" applyBorder="1" applyAlignment="1">
      <alignment horizontal="center" wrapText="1" readingOrder="1"/>
    </xf>
    <xf numFmtId="4" fontId="11" fillId="0" borderId="17" xfId="1" applyNumberFormat="1" applyFont="1" applyFill="1" applyBorder="1" applyAlignment="1">
      <alignment horizontal="right" wrapText="1" readingOrder="1"/>
    </xf>
    <xf numFmtId="0" fontId="11" fillId="0" borderId="30" xfId="1" applyNumberFormat="1" applyFont="1" applyFill="1" applyBorder="1" applyAlignment="1">
      <alignment horizontal="center" vertical="center" wrapText="1" readingOrder="1"/>
    </xf>
    <xf numFmtId="0" fontId="11" fillId="0" borderId="31" xfId="1" applyNumberFormat="1" applyFont="1" applyFill="1" applyBorder="1" applyAlignment="1">
      <alignment horizontal="center" vertical="center" wrapText="1" readingOrder="1"/>
    </xf>
    <xf numFmtId="165" fontId="11" fillId="0" borderId="32" xfId="1" applyNumberFormat="1" applyFont="1" applyFill="1" applyBorder="1" applyAlignment="1">
      <alignment wrapText="1" readingOrder="1"/>
    </xf>
    <xf numFmtId="4" fontId="11" fillId="0" borderId="33" xfId="1" applyNumberFormat="1" applyFont="1" applyFill="1" applyBorder="1" applyAlignment="1">
      <alignment horizontal="right" wrapText="1" readingOrder="1"/>
    </xf>
    <xf numFmtId="0" fontId="11" fillId="0" borderId="34" xfId="1" applyNumberFormat="1" applyFont="1" applyFill="1" applyBorder="1" applyAlignment="1">
      <alignment horizontal="center" vertical="center" wrapText="1" readingOrder="1"/>
    </xf>
    <xf numFmtId="0" fontId="11" fillId="0" borderId="35" xfId="1" applyNumberFormat="1" applyFont="1" applyFill="1" applyBorder="1" applyAlignment="1">
      <alignment horizontal="center" vertical="center" wrapText="1" readingOrder="1"/>
    </xf>
    <xf numFmtId="0" fontId="11" fillId="0" borderId="29" xfId="1" applyNumberFormat="1" applyFont="1" applyFill="1" applyBorder="1" applyAlignment="1">
      <alignment horizontal="center" vertical="center" wrapText="1" readingOrder="1"/>
    </xf>
    <xf numFmtId="0" fontId="11" fillId="0" borderId="36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showGridLines="0" tabSelected="1" zoomScaleNormal="100" workbookViewId="0">
      <pane ySplit="1" topLeftCell="A2" activePane="bottomLeft" state="frozen"/>
      <selection pane="bottomLeft" activeCell="A21" sqref="A21"/>
    </sheetView>
  </sheetViews>
  <sheetFormatPr defaultRowHeight="15" x14ac:dyDescent="0.25"/>
  <cols>
    <col min="1" max="1" width="27.5703125" customWidth="1"/>
    <col min="2" max="2" width="5.5703125" customWidth="1"/>
    <col min="3" max="3" width="22.7109375" customWidth="1"/>
    <col min="4" max="5" width="14.85546875" customWidth="1"/>
    <col min="6" max="6" width="15.28515625" customWidth="1"/>
  </cols>
  <sheetData>
    <row r="1" spans="1:6" ht="2.4500000000000002" customHeight="1" x14ac:dyDescent="0.25"/>
    <row r="2" spans="1:6" ht="15.75" customHeight="1" x14ac:dyDescent="0.25">
      <c r="A2" s="27" t="s">
        <v>0</v>
      </c>
      <c r="B2" s="28"/>
      <c r="C2" s="28"/>
      <c r="D2" s="28"/>
      <c r="E2" s="28"/>
      <c r="F2" s="28"/>
    </row>
    <row r="3" spans="1:6" x14ac:dyDescent="0.25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2" t="s">
        <v>2</v>
      </c>
    </row>
    <row r="4" spans="1:6" x14ac:dyDescent="0.25">
      <c r="A4" s="1" t="s">
        <v>1</v>
      </c>
      <c r="B4" s="1" t="s">
        <v>1</v>
      </c>
      <c r="C4" s="1" t="s">
        <v>1</v>
      </c>
      <c r="D4" s="1" t="s">
        <v>1</v>
      </c>
      <c r="E4" s="3" t="s">
        <v>3</v>
      </c>
      <c r="F4" s="4" t="s">
        <v>4</v>
      </c>
    </row>
    <row r="5" spans="1:6" x14ac:dyDescent="0.25">
      <c r="A5" s="29" t="s">
        <v>5</v>
      </c>
      <c r="B5" s="28"/>
      <c r="C5" s="28"/>
      <c r="D5" s="28"/>
      <c r="E5" s="3" t="s">
        <v>6</v>
      </c>
      <c r="F5" s="5">
        <v>43101</v>
      </c>
    </row>
    <row r="6" spans="1:6" x14ac:dyDescent="0.25">
      <c r="A6" s="6" t="s">
        <v>7</v>
      </c>
      <c r="B6" s="24" t="s">
        <v>1</v>
      </c>
      <c r="C6" s="25" t="s">
        <v>1</v>
      </c>
      <c r="D6" s="25" t="s">
        <v>1</v>
      </c>
      <c r="E6" s="3" t="s">
        <v>8</v>
      </c>
      <c r="F6" s="7"/>
    </row>
    <row r="7" spans="1:6" ht="28.5" customHeight="1" x14ac:dyDescent="0.25">
      <c r="A7" s="6" t="s">
        <v>9</v>
      </c>
      <c r="B7" s="30" t="s">
        <v>438</v>
      </c>
      <c r="C7" s="31"/>
      <c r="D7" s="31"/>
      <c r="E7" s="3" t="s">
        <v>10</v>
      </c>
      <c r="F7" s="7"/>
    </row>
    <row r="8" spans="1:6" ht="21" customHeight="1" x14ac:dyDescent="0.25">
      <c r="A8" s="32" t="s">
        <v>11</v>
      </c>
      <c r="B8" s="28"/>
      <c r="C8" s="30" t="s">
        <v>439</v>
      </c>
      <c r="D8" s="33"/>
      <c r="E8" s="3" t="s">
        <v>12</v>
      </c>
      <c r="F8" s="7"/>
    </row>
    <row r="9" spans="1:6" x14ac:dyDescent="0.25">
      <c r="A9" s="6" t="s">
        <v>440</v>
      </c>
      <c r="B9" s="1" t="s">
        <v>1</v>
      </c>
      <c r="C9" s="1" t="s">
        <v>1</v>
      </c>
      <c r="D9" s="1" t="s">
        <v>1</v>
      </c>
      <c r="E9" s="1" t="s">
        <v>1</v>
      </c>
      <c r="F9" s="8" t="s">
        <v>13</v>
      </c>
    </row>
    <row r="10" spans="1:6" x14ac:dyDescent="0.25">
      <c r="A10" s="6" t="s">
        <v>14</v>
      </c>
      <c r="B10" s="1" t="s">
        <v>1</v>
      </c>
      <c r="C10" s="1" t="s">
        <v>1</v>
      </c>
      <c r="D10" s="1" t="s">
        <v>1</v>
      </c>
      <c r="E10" s="1" t="s">
        <v>1</v>
      </c>
      <c r="F10" s="9" t="s">
        <v>15</v>
      </c>
    </row>
    <row r="11" spans="1:6" ht="22.7" customHeight="1" x14ac:dyDescent="0.25">
      <c r="A11" s="27" t="s">
        <v>16</v>
      </c>
      <c r="B11" s="28"/>
      <c r="C11" s="28"/>
      <c r="D11" s="28"/>
      <c r="E11" s="28"/>
      <c r="F11" s="28"/>
    </row>
    <row r="12" spans="1:6" ht="33.75" x14ac:dyDescent="0.25">
      <c r="A12" s="10" t="s">
        <v>17</v>
      </c>
      <c r="B12" s="11" t="s">
        <v>18</v>
      </c>
      <c r="C12" s="11" t="s">
        <v>19</v>
      </c>
      <c r="D12" s="11" t="s">
        <v>20</v>
      </c>
      <c r="E12" s="11" t="s">
        <v>21</v>
      </c>
      <c r="F12" s="12" t="s">
        <v>22</v>
      </c>
    </row>
    <row r="13" spans="1:6" ht="16.7" customHeight="1" x14ac:dyDescent="0.25">
      <c r="A13" s="13" t="s">
        <v>23</v>
      </c>
      <c r="B13" s="14" t="s">
        <v>24</v>
      </c>
      <c r="C13" s="14" t="s">
        <v>25</v>
      </c>
      <c r="D13" s="14" t="s">
        <v>26</v>
      </c>
      <c r="E13" s="14" t="s">
        <v>27</v>
      </c>
      <c r="F13" s="15" t="s">
        <v>28</v>
      </c>
    </row>
    <row r="14" spans="1:6" ht="23.1" customHeight="1" x14ac:dyDescent="0.25">
      <c r="A14" s="16" t="s">
        <v>29</v>
      </c>
      <c r="B14" s="17" t="s">
        <v>30</v>
      </c>
      <c r="C14" s="17" t="s">
        <v>31</v>
      </c>
      <c r="D14" s="18">
        <v>442802188.62</v>
      </c>
      <c r="E14" s="18">
        <v>442062457.56</v>
      </c>
      <c r="F14" s="18">
        <v>739731.06</v>
      </c>
    </row>
    <row r="15" spans="1:6" ht="23.25" x14ac:dyDescent="0.25">
      <c r="A15" s="19" t="s">
        <v>32</v>
      </c>
      <c r="B15" s="20" t="s">
        <v>30</v>
      </c>
      <c r="C15" s="20" t="s">
        <v>33</v>
      </c>
      <c r="D15" s="21">
        <v>21685436.949999999</v>
      </c>
      <c r="E15" s="21">
        <v>21756232.789999999</v>
      </c>
      <c r="F15" s="22" t="s">
        <v>34</v>
      </c>
    </row>
    <row r="16" spans="1:6" x14ac:dyDescent="0.25">
      <c r="A16" s="19" t="s">
        <v>35</v>
      </c>
      <c r="B16" s="20" t="s">
        <v>30</v>
      </c>
      <c r="C16" s="20" t="s">
        <v>36</v>
      </c>
      <c r="D16" s="21">
        <v>13380890.99</v>
      </c>
      <c r="E16" s="21">
        <v>13347969.15</v>
      </c>
      <c r="F16" s="21">
        <v>32921.839999999997</v>
      </c>
    </row>
    <row r="17" spans="1:6" x14ac:dyDescent="0.25">
      <c r="A17" s="19" t="s">
        <v>37</v>
      </c>
      <c r="B17" s="20" t="s">
        <v>30</v>
      </c>
      <c r="C17" s="20" t="s">
        <v>38</v>
      </c>
      <c r="D17" s="21">
        <v>79802.490000000005</v>
      </c>
      <c r="E17" s="21">
        <v>79802.490000000005</v>
      </c>
      <c r="F17" s="21">
        <v>0</v>
      </c>
    </row>
    <row r="18" spans="1:6" ht="57" x14ac:dyDescent="0.25">
      <c r="A18" s="19" t="s">
        <v>39</v>
      </c>
      <c r="B18" s="20" t="s">
        <v>30</v>
      </c>
      <c r="C18" s="20" t="s">
        <v>40</v>
      </c>
      <c r="D18" s="21">
        <v>79802.490000000005</v>
      </c>
      <c r="E18" s="21">
        <v>79802.490000000005</v>
      </c>
      <c r="F18" s="21">
        <v>0</v>
      </c>
    </row>
    <row r="19" spans="1:6" ht="57" x14ac:dyDescent="0.25">
      <c r="A19" s="19" t="s">
        <v>41</v>
      </c>
      <c r="B19" s="20" t="s">
        <v>30</v>
      </c>
      <c r="C19" s="20" t="s">
        <v>42</v>
      </c>
      <c r="D19" s="21">
        <v>79802.490000000005</v>
      </c>
      <c r="E19" s="21">
        <v>79802.490000000005</v>
      </c>
      <c r="F19" s="21">
        <v>0</v>
      </c>
    </row>
    <row r="20" spans="1:6" x14ac:dyDescent="0.25">
      <c r="A20" s="19" t="s">
        <v>43</v>
      </c>
      <c r="B20" s="20" t="s">
        <v>30</v>
      </c>
      <c r="C20" s="20" t="s">
        <v>44</v>
      </c>
      <c r="D20" s="21">
        <v>13301088.5</v>
      </c>
      <c r="E20" s="21">
        <v>13268166.66</v>
      </c>
      <c r="F20" s="21">
        <v>32921.839999999997</v>
      </c>
    </row>
    <row r="21" spans="1:6" ht="102" x14ac:dyDescent="0.25">
      <c r="A21" s="19" t="s">
        <v>45</v>
      </c>
      <c r="B21" s="20" t="s">
        <v>30</v>
      </c>
      <c r="C21" s="20" t="s">
        <v>46</v>
      </c>
      <c r="D21" s="21">
        <v>12743070</v>
      </c>
      <c r="E21" s="21">
        <v>12688445.189999999</v>
      </c>
      <c r="F21" s="21">
        <v>54624.81</v>
      </c>
    </row>
    <row r="22" spans="1:6" ht="158.25" x14ac:dyDescent="0.25">
      <c r="A22" s="19" t="s">
        <v>47</v>
      </c>
      <c r="B22" s="20" t="s">
        <v>30</v>
      </c>
      <c r="C22" s="20" t="s">
        <v>48</v>
      </c>
      <c r="D22" s="21">
        <v>864.3</v>
      </c>
      <c r="E22" s="21">
        <v>870.14</v>
      </c>
      <c r="F22" s="22" t="s">
        <v>34</v>
      </c>
    </row>
    <row r="23" spans="1:6" ht="68.25" x14ac:dyDescent="0.25">
      <c r="A23" s="19" t="s">
        <v>49</v>
      </c>
      <c r="B23" s="20" t="s">
        <v>30</v>
      </c>
      <c r="C23" s="20" t="s">
        <v>50</v>
      </c>
      <c r="D23" s="21">
        <v>114650.35</v>
      </c>
      <c r="E23" s="21">
        <v>119271.86</v>
      </c>
      <c r="F23" s="22" t="s">
        <v>34</v>
      </c>
    </row>
    <row r="24" spans="1:6" ht="124.5" x14ac:dyDescent="0.25">
      <c r="A24" s="19" t="s">
        <v>51</v>
      </c>
      <c r="B24" s="20" t="s">
        <v>30</v>
      </c>
      <c r="C24" s="20" t="s">
        <v>52</v>
      </c>
      <c r="D24" s="21">
        <v>442503.85</v>
      </c>
      <c r="E24" s="21">
        <v>459579.47</v>
      </c>
      <c r="F24" s="22" t="s">
        <v>34</v>
      </c>
    </row>
    <row r="25" spans="1:6" ht="45.75" x14ac:dyDescent="0.25">
      <c r="A25" s="19" t="s">
        <v>53</v>
      </c>
      <c r="B25" s="20" t="s">
        <v>30</v>
      </c>
      <c r="C25" s="20" t="s">
        <v>54</v>
      </c>
      <c r="D25" s="21">
        <v>66020</v>
      </c>
      <c r="E25" s="21">
        <v>65594.33</v>
      </c>
      <c r="F25" s="21">
        <v>425.67</v>
      </c>
    </row>
    <row r="26" spans="1:6" ht="34.5" x14ac:dyDescent="0.25">
      <c r="A26" s="19" t="s">
        <v>55</v>
      </c>
      <c r="B26" s="20" t="s">
        <v>30</v>
      </c>
      <c r="C26" s="20" t="s">
        <v>56</v>
      </c>
      <c r="D26" s="21">
        <v>66020</v>
      </c>
      <c r="E26" s="21">
        <v>65594.33</v>
      </c>
      <c r="F26" s="21">
        <v>425.67</v>
      </c>
    </row>
    <row r="27" spans="1:6" ht="90.75" x14ac:dyDescent="0.25">
      <c r="A27" s="19" t="s">
        <v>57</v>
      </c>
      <c r="B27" s="20" t="s">
        <v>30</v>
      </c>
      <c r="C27" s="20" t="s">
        <v>58</v>
      </c>
      <c r="D27" s="21">
        <v>27240</v>
      </c>
      <c r="E27" s="21">
        <v>26952.61</v>
      </c>
      <c r="F27" s="21">
        <v>287.39</v>
      </c>
    </row>
    <row r="28" spans="1:6" ht="124.5" x14ac:dyDescent="0.25">
      <c r="A28" s="19" t="s">
        <v>59</v>
      </c>
      <c r="B28" s="20" t="s">
        <v>30</v>
      </c>
      <c r="C28" s="20" t="s">
        <v>60</v>
      </c>
      <c r="D28" s="21">
        <v>280</v>
      </c>
      <c r="E28" s="21">
        <v>273.60000000000002</v>
      </c>
      <c r="F28" s="21">
        <v>6.4</v>
      </c>
    </row>
    <row r="29" spans="1:6" ht="102" x14ac:dyDescent="0.25">
      <c r="A29" s="19" t="s">
        <v>61</v>
      </c>
      <c r="B29" s="20" t="s">
        <v>30</v>
      </c>
      <c r="C29" s="20" t="s">
        <v>62</v>
      </c>
      <c r="D29" s="21">
        <v>43720</v>
      </c>
      <c r="E29" s="21">
        <v>43588.09</v>
      </c>
      <c r="F29" s="21">
        <v>131.91</v>
      </c>
    </row>
    <row r="30" spans="1:6" ht="90.75" x14ac:dyDescent="0.25">
      <c r="A30" s="19" t="s">
        <v>63</v>
      </c>
      <c r="B30" s="20" t="s">
        <v>30</v>
      </c>
      <c r="C30" s="20" t="s">
        <v>64</v>
      </c>
      <c r="D30" s="21">
        <v>-5220</v>
      </c>
      <c r="E30" s="21">
        <v>-5219.97</v>
      </c>
      <c r="F30" s="22" t="s">
        <v>34</v>
      </c>
    </row>
    <row r="31" spans="1:6" ht="23.25" x14ac:dyDescent="0.25">
      <c r="A31" s="19" t="s">
        <v>65</v>
      </c>
      <c r="B31" s="20" t="s">
        <v>30</v>
      </c>
      <c r="C31" s="20" t="s">
        <v>66</v>
      </c>
      <c r="D31" s="21">
        <v>3720280</v>
      </c>
      <c r="E31" s="21">
        <v>3724222.01</v>
      </c>
      <c r="F31" s="22" t="s">
        <v>34</v>
      </c>
    </row>
    <row r="32" spans="1:6" ht="34.5" x14ac:dyDescent="0.25">
      <c r="A32" s="19" t="s">
        <v>67</v>
      </c>
      <c r="B32" s="20" t="s">
        <v>30</v>
      </c>
      <c r="C32" s="20" t="s">
        <v>68</v>
      </c>
      <c r="D32" s="21">
        <v>3560000</v>
      </c>
      <c r="E32" s="21">
        <v>3563690.16</v>
      </c>
      <c r="F32" s="22" t="s">
        <v>34</v>
      </c>
    </row>
    <row r="33" spans="1:6" ht="34.5" x14ac:dyDescent="0.25">
      <c r="A33" s="19" t="s">
        <v>67</v>
      </c>
      <c r="B33" s="20" t="s">
        <v>30</v>
      </c>
      <c r="C33" s="20" t="s">
        <v>69</v>
      </c>
      <c r="D33" s="21">
        <v>3560000</v>
      </c>
      <c r="E33" s="21">
        <v>3563690.16</v>
      </c>
      <c r="F33" s="22" t="s">
        <v>34</v>
      </c>
    </row>
    <row r="34" spans="1:6" ht="57" x14ac:dyDescent="0.25">
      <c r="A34" s="19" t="s">
        <v>70</v>
      </c>
      <c r="B34" s="20" t="s">
        <v>30</v>
      </c>
      <c r="C34" s="20" t="s">
        <v>71</v>
      </c>
      <c r="D34" s="22" t="s">
        <v>34</v>
      </c>
      <c r="E34" s="22" t="s">
        <v>34</v>
      </c>
      <c r="F34" s="22" t="s">
        <v>34</v>
      </c>
    </row>
    <row r="35" spans="1:6" ht="23.25" x14ac:dyDescent="0.25">
      <c r="A35" s="19" t="s">
        <v>72</v>
      </c>
      <c r="B35" s="20" t="s">
        <v>30</v>
      </c>
      <c r="C35" s="20" t="s">
        <v>73</v>
      </c>
      <c r="D35" s="21">
        <v>160280</v>
      </c>
      <c r="E35" s="21">
        <v>160531.85</v>
      </c>
      <c r="F35" s="22" t="s">
        <v>34</v>
      </c>
    </row>
    <row r="36" spans="1:6" ht="23.25" x14ac:dyDescent="0.25">
      <c r="A36" s="19" t="s">
        <v>72</v>
      </c>
      <c r="B36" s="20" t="s">
        <v>30</v>
      </c>
      <c r="C36" s="20" t="s">
        <v>74</v>
      </c>
      <c r="D36" s="21">
        <v>160280</v>
      </c>
      <c r="E36" s="21">
        <v>160514.79</v>
      </c>
      <c r="F36" s="22" t="s">
        <v>34</v>
      </c>
    </row>
    <row r="37" spans="1:6" ht="34.5" x14ac:dyDescent="0.25">
      <c r="A37" s="19" t="s">
        <v>75</v>
      </c>
      <c r="B37" s="20" t="s">
        <v>30</v>
      </c>
      <c r="C37" s="20" t="s">
        <v>76</v>
      </c>
      <c r="D37" s="22" t="s">
        <v>34</v>
      </c>
      <c r="E37" s="21">
        <v>17.059999999999999</v>
      </c>
      <c r="F37" s="22" t="s">
        <v>34</v>
      </c>
    </row>
    <row r="38" spans="1:6" ht="34.5" x14ac:dyDescent="0.25">
      <c r="A38" s="19" t="s">
        <v>77</v>
      </c>
      <c r="B38" s="20" t="s">
        <v>30</v>
      </c>
      <c r="C38" s="20" t="s">
        <v>78</v>
      </c>
      <c r="D38" s="22" t="s">
        <v>34</v>
      </c>
      <c r="E38" s="22" t="s">
        <v>34</v>
      </c>
      <c r="F38" s="22" t="s">
        <v>34</v>
      </c>
    </row>
    <row r="39" spans="1:6" ht="45.75" x14ac:dyDescent="0.25">
      <c r="A39" s="19" t="s">
        <v>79</v>
      </c>
      <c r="B39" s="20" t="s">
        <v>30</v>
      </c>
      <c r="C39" s="20" t="s">
        <v>80</v>
      </c>
      <c r="D39" s="22" t="s">
        <v>34</v>
      </c>
      <c r="E39" s="22" t="s">
        <v>34</v>
      </c>
      <c r="F39" s="22" t="s">
        <v>34</v>
      </c>
    </row>
    <row r="40" spans="1:6" x14ac:dyDescent="0.25">
      <c r="A40" s="19" t="s">
        <v>81</v>
      </c>
      <c r="B40" s="20" t="s">
        <v>30</v>
      </c>
      <c r="C40" s="20" t="s">
        <v>82</v>
      </c>
      <c r="D40" s="21">
        <v>471600</v>
      </c>
      <c r="E40" s="21">
        <v>468722.64</v>
      </c>
      <c r="F40" s="21">
        <v>2877.36</v>
      </c>
    </row>
    <row r="41" spans="1:6" ht="45.75" x14ac:dyDescent="0.25">
      <c r="A41" s="19" t="s">
        <v>83</v>
      </c>
      <c r="B41" s="20" t="s">
        <v>30</v>
      </c>
      <c r="C41" s="20" t="s">
        <v>84</v>
      </c>
      <c r="D41" s="21">
        <v>471600</v>
      </c>
      <c r="E41" s="21">
        <v>468722.64</v>
      </c>
      <c r="F41" s="21">
        <v>2877.36</v>
      </c>
    </row>
    <row r="42" spans="1:6" ht="68.25" x14ac:dyDescent="0.25">
      <c r="A42" s="19" t="s">
        <v>85</v>
      </c>
      <c r="B42" s="20" t="s">
        <v>30</v>
      </c>
      <c r="C42" s="20" t="s">
        <v>86</v>
      </c>
      <c r="D42" s="21">
        <v>471600</v>
      </c>
      <c r="E42" s="21">
        <v>468722.64</v>
      </c>
      <c r="F42" s="21">
        <v>2877.36</v>
      </c>
    </row>
    <row r="43" spans="1:6" ht="45.75" x14ac:dyDescent="0.25">
      <c r="A43" s="19" t="s">
        <v>87</v>
      </c>
      <c r="B43" s="20" t="s">
        <v>30</v>
      </c>
      <c r="C43" s="20" t="s">
        <v>88</v>
      </c>
      <c r="D43" s="21">
        <v>6665.74</v>
      </c>
      <c r="E43" s="21">
        <v>6665.24</v>
      </c>
      <c r="F43" s="21">
        <v>0.5</v>
      </c>
    </row>
    <row r="44" spans="1:6" ht="34.5" x14ac:dyDescent="0.25">
      <c r="A44" s="19" t="s">
        <v>89</v>
      </c>
      <c r="B44" s="20" t="s">
        <v>30</v>
      </c>
      <c r="C44" s="20" t="s">
        <v>90</v>
      </c>
      <c r="D44" s="21">
        <v>6665.74</v>
      </c>
      <c r="E44" s="21">
        <v>6665.24</v>
      </c>
      <c r="F44" s="21">
        <v>0.5</v>
      </c>
    </row>
    <row r="45" spans="1:6" ht="68.25" x14ac:dyDescent="0.25">
      <c r="A45" s="19" t="s">
        <v>91</v>
      </c>
      <c r="B45" s="20" t="s">
        <v>30</v>
      </c>
      <c r="C45" s="20" t="s">
        <v>92</v>
      </c>
      <c r="D45" s="22" t="s">
        <v>34</v>
      </c>
      <c r="E45" s="21">
        <v>6.59</v>
      </c>
      <c r="F45" s="22" t="s">
        <v>34</v>
      </c>
    </row>
    <row r="46" spans="1:6" ht="90.75" x14ac:dyDescent="0.25">
      <c r="A46" s="19" t="s">
        <v>93</v>
      </c>
      <c r="B46" s="20" t="s">
        <v>30</v>
      </c>
      <c r="C46" s="20" t="s">
        <v>94</v>
      </c>
      <c r="D46" s="22" t="s">
        <v>34</v>
      </c>
      <c r="E46" s="21">
        <v>6.59</v>
      </c>
      <c r="F46" s="22" t="s">
        <v>34</v>
      </c>
    </row>
    <row r="47" spans="1:6" x14ac:dyDescent="0.25">
      <c r="A47" s="19" t="s">
        <v>95</v>
      </c>
      <c r="B47" s="20" t="s">
        <v>30</v>
      </c>
      <c r="C47" s="20" t="s">
        <v>96</v>
      </c>
      <c r="D47" s="21">
        <v>6665.74</v>
      </c>
      <c r="E47" s="21">
        <v>6658.65</v>
      </c>
      <c r="F47" s="21">
        <v>7.09</v>
      </c>
    </row>
    <row r="48" spans="1:6" ht="34.5" x14ac:dyDescent="0.25">
      <c r="A48" s="19" t="s">
        <v>97</v>
      </c>
      <c r="B48" s="20" t="s">
        <v>30</v>
      </c>
      <c r="C48" s="20" t="s">
        <v>98</v>
      </c>
      <c r="D48" s="21">
        <v>6665.74</v>
      </c>
      <c r="E48" s="21">
        <v>6658.65</v>
      </c>
      <c r="F48" s="21">
        <v>7.09</v>
      </c>
    </row>
    <row r="49" spans="1:6" ht="57" x14ac:dyDescent="0.25">
      <c r="A49" s="19" t="s">
        <v>99</v>
      </c>
      <c r="B49" s="20" t="s">
        <v>30</v>
      </c>
      <c r="C49" s="20" t="s">
        <v>100</v>
      </c>
      <c r="D49" s="21">
        <v>1977567.62</v>
      </c>
      <c r="E49" s="21">
        <v>2023465.06</v>
      </c>
      <c r="F49" s="22" t="s">
        <v>34</v>
      </c>
    </row>
    <row r="50" spans="1:6" ht="34.5" x14ac:dyDescent="0.25">
      <c r="A50" s="19" t="s">
        <v>101</v>
      </c>
      <c r="B50" s="20" t="s">
        <v>30</v>
      </c>
      <c r="C50" s="20" t="s">
        <v>102</v>
      </c>
      <c r="D50" s="21">
        <v>300</v>
      </c>
      <c r="E50" s="21">
        <v>306.29000000000002</v>
      </c>
      <c r="F50" s="22" t="s">
        <v>34</v>
      </c>
    </row>
    <row r="51" spans="1:6" ht="57" x14ac:dyDescent="0.25">
      <c r="A51" s="19" t="s">
        <v>103</v>
      </c>
      <c r="B51" s="20" t="s">
        <v>30</v>
      </c>
      <c r="C51" s="20" t="s">
        <v>104</v>
      </c>
      <c r="D51" s="21">
        <v>300</v>
      </c>
      <c r="E51" s="21">
        <v>306.29000000000002</v>
      </c>
      <c r="F51" s="22" t="s">
        <v>34</v>
      </c>
    </row>
    <row r="52" spans="1:6" ht="135.75" x14ac:dyDescent="0.25">
      <c r="A52" s="19" t="s">
        <v>105</v>
      </c>
      <c r="B52" s="20" t="s">
        <v>30</v>
      </c>
      <c r="C52" s="20" t="s">
        <v>106</v>
      </c>
      <c r="D52" s="21">
        <v>1977267.62</v>
      </c>
      <c r="E52" s="21">
        <v>2023158.77</v>
      </c>
      <c r="F52" s="22" t="s">
        <v>34</v>
      </c>
    </row>
    <row r="53" spans="1:6" ht="90.75" x14ac:dyDescent="0.25">
      <c r="A53" s="19" t="s">
        <v>107</v>
      </c>
      <c r="B53" s="20" t="s">
        <v>30</v>
      </c>
      <c r="C53" s="20" t="s">
        <v>108</v>
      </c>
      <c r="D53" s="21">
        <v>1190600</v>
      </c>
      <c r="E53" s="21">
        <v>1220553.72</v>
      </c>
      <c r="F53" s="22" t="s">
        <v>34</v>
      </c>
    </row>
    <row r="54" spans="1:6" ht="135.75" x14ac:dyDescent="0.25">
      <c r="A54" s="19" t="s">
        <v>109</v>
      </c>
      <c r="B54" s="20" t="s">
        <v>30</v>
      </c>
      <c r="C54" s="20" t="s">
        <v>110</v>
      </c>
      <c r="D54" s="21">
        <v>1190600</v>
      </c>
      <c r="E54" s="21">
        <v>1220553.72</v>
      </c>
      <c r="F54" s="22" t="s">
        <v>34</v>
      </c>
    </row>
    <row r="55" spans="1:6" ht="113.25" x14ac:dyDescent="0.25">
      <c r="A55" s="19" t="s">
        <v>111</v>
      </c>
      <c r="B55" s="20" t="s">
        <v>30</v>
      </c>
      <c r="C55" s="20" t="s">
        <v>112</v>
      </c>
      <c r="D55" s="22" t="s">
        <v>34</v>
      </c>
      <c r="E55" s="22" t="s">
        <v>34</v>
      </c>
      <c r="F55" s="22" t="s">
        <v>34</v>
      </c>
    </row>
    <row r="56" spans="1:6" ht="113.25" x14ac:dyDescent="0.25">
      <c r="A56" s="19" t="s">
        <v>113</v>
      </c>
      <c r="B56" s="20" t="s">
        <v>30</v>
      </c>
      <c r="C56" s="20" t="s">
        <v>114</v>
      </c>
      <c r="D56" s="21">
        <v>225535.69</v>
      </c>
      <c r="E56" s="21">
        <v>225535.69</v>
      </c>
      <c r="F56" s="21">
        <v>0</v>
      </c>
    </row>
    <row r="57" spans="1:6" ht="102" x14ac:dyDescent="0.25">
      <c r="A57" s="19" t="s">
        <v>115</v>
      </c>
      <c r="B57" s="20" t="s">
        <v>30</v>
      </c>
      <c r="C57" s="20" t="s">
        <v>116</v>
      </c>
      <c r="D57" s="21">
        <v>225535.69</v>
      </c>
      <c r="E57" s="21">
        <v>225535.69</v>
      </c>
      <c r="F57" s="21">
        <v>0</v>
      </c>
    </row>
    <row r="58" spans="1:6" ht="113.25" x14ac:dyDescent="0.25">
      <c r="A58" s="19" t="s">
        <v>117</v>
      </c>
      <c r="B58" s="20" t="s">
        <v>30</v>
      </c>
      <c r="C58" s="20" t="s">
        <v>118</v>
      </c>
      <c r="D58" s="21">
        <v>15428</v>
      </c>
      <c r="E58" s="21">
        <v>15428</v>
      </c>
      <c r="F58" s="21">
        <v>0</v>
      </c>
    </row>
    <row r="59" spans="1:6" ht="102" x14ac:dyDescent="0.25">
      <c r="A59" s="19" t="s">
        <v>119</v>
      </c>
      <c r="B59" s="20" t="s">
        <v>30</v>
      </c>
      <c r="C59" s="20" t="s">
        <v>120</v>
      </c>
      <c r="D59" s="21">
        <v>15428</v>
      </c>
      <c r="E59" s="21">
        <v>15428</v>
      </c>
      <c r="F59" s="21">
        <v>0</v>
      </c>
    </row>
    <row r="60" spans="1:6" ht="68.25" x14ac:dyDescent="0.25">
      <c r="A60" s="19" t="s">
        <v>121</v>
      </c>
      <c r="B60" s="20" t="s">
        <v>30</v>
      </c>
      <c r="C60" s="20" t="s">
        <v>122</v>
      </c>
      <c r="D60" s="21">
        <v>545703.93000000005</v>
      </c>
      <c r="E60" s="21">
        <v>561641.36</v>
      </c>
      <c r="F60" s="22" t="s">
        <v>34</v>
      </c>
    </row>
    <row r="61" spans="1:6" ht="57" x14ac:dyDescent="0.25">
      <c r="A61" s="19" t="s">
        <v>123</v>
      </c>
      <c r="B61" s="20" t="s">
        <v>30</v>
      </c>
      <c r="C61" s="20" t="s">
        <v>124</v>
      </c>
      <c r="D61" s="21">
        <v>545703.93000000005</v>
      </c>
      <c r="E61" s="21">
        <v>561641.36</v>
      </c>
      <c r="F61" s="22" t="s">
        <v>34</v>
      </c>
    </row>
    <row r="62" spans="1:6" ht="23.25" x14ac:dyDescent="0.25">
      <c r="A62" s="19" t="s">
        <v>125</v>
      </c>
      <c r="B62" s="20" t="s">
        <v>30</v>
      </c>
      <c r="C62" s="20" t="s">
        <v>126</v>
      </c>
      <c r="D62" s="21">
        <v>155465.96</v>
      </c>
      <c r="E62" s="21">
        <v>155613.20000000001</v>
      </c>
      <c r="F62" s="22" t="s">
        <v>34</v>
      </c>
    </row>
    <row r="63" spans="1:6" ht="23.25" x14ac:dyDescent="0.25">
      <c r="A63" s="19" t="s">
        <v>127</v>
      </c>
      <c r="B63" s="20" t="s">
        <v>30</v>
      </c>
      <c r="C63" s="20" t="s">
        <v>128</v>
      </c>
      <c r="D63" s="21">
        <v>155465.96</v>
      </c>
      <c r="E63" s="21">
        <v>155613.20000000001</v>
      </c>
      <c r="F63" s="22" t="s">
        <v>34</v>
      </c>
    </row>
    <row r="64" spans="1:6" ht="34.5" x14ac:dyDescent="0.25">
      <c r="A64" s="19" t="s">
        <v>129</v>
      </c>
      <c r="B64" s="20" t="s">
        <v>30</v>
      </c>
      <c r="C64" s="20" t="s">
        <v>130</v>
      </c>
      <c r="D64" s="21">
        <v>5000</v>
      </c>
      <c r="E64" s="21">
        <v>4999.47</v>
      </c>
      <c r="F64" s="21">
        <v>0.53</v>
      </c>
    </row>
    <row r="65" spans="1:6" ht="34.5" x14ac:dyDescent="0.25">
      <c r="A65" s="19" t="s">
        <v>131</v>
      </c>
      <c r="B65" s="20" t="s">
        <v>30</v>
      </c>
      <c r="C65" s="20" t="s">
        <v>132</v>
      </c>
      <c r="D65" s="22" t="s">
        <v>34</v>
      </c>
      <c r="E65" s="21">
        <v>23.67</v>
      </c>
      <c r="F65" s="22" t="s">
        <v>34</v>
      </c>
    </row>
    <row r="66" spans="1:6" ht="23.25" x14ac:dyDescent="0.25">
      <c r="A66" s="19" t="s">
        <v>133</v>
      </c>
      <c r="B66" s="20" t="s">
        <v>30</v>
      </c>
      <c r="C66" s="20" t="s">
        <v>134</v>
      </c>
      <c r="D66" s="21">
        <v>395.96</v>
      </c>
      <c r="E66" s="21">
        <v>395.96</v>
      </c>
      <c r="F66" s="21">
        <v>0</v>
      </c>
    </row>
    <row r="67" spans="1:6" ht="23.25" x14ac:dyDescent="0.25">
      <c r="A67" s="19" t="s">
        <v>135</v>
      </c>
      <c r="B67" s="20" t="s">
        <v>30</v>
      </c>
      <c r="C67" s="20" t="s">
        <v>136</v>
      </c>
      <c r="D67" s="21">
        <v>150070</v>
      </c>
      <c r="E67" s="21">
        <v>150194.1</v>
      </c>
      <c r="F67" s="22" t="s">
        <v>34</v>
      </c>
    </row>
    <row r="68" spans="1:6" ht="45.75" x14ac:dyDescent="0.25">
      <c r="A68" s="19" t="s">
        <v>137</v>
      </c>
      <c r="B68" s="20" t="s">
        <v>30</v>
      </c>
      <c r="C68" s="20" t="s">
        <v>138</v>
      </c>
      <c r="D68" s="21">
        <v>306800</v>
      </c>
      <c r="E68" s="21">
        <v>357295.38</v>
      </c>
      <c r="F68" s="22" t="s">
        <v>34</v>
      </c>
    </row>
    <row r="69" spans="1:6" ht="23.25" x14ac:dyDescent="0.25">
      <c r="A69" s="19" t="s">
        <v>139</v>
      </c>
      <c r="B69" s="20" t="s">
        <v>30</v>
      </c>
      <c r="C69" s="20" t="s">
        <v>140</v>
      </c>
      <c r="D69" s="21">
        <v>306800</v>
      </c>
      <c r="E69" s="21">
        <v>357295.38</v>
      </c>
      <c r="F69" s="22" t="s">
        <v>34</v>
      </c>
    </row>
    <row r="70" spans="1:6" ht="45.75" x14ac:dyDescent="0.25">
      <c r="A70" s="19" t="s">
        <v>141</v>
      </c>
      <c r="B70" s="20" t="s">
        <v>30</v>
      </c>
      <c r="C70" s="20" t="s">
        <v>142</v>
      </c>
      <c r="D70" s="21">
        <v>306800</v>
      </c>
      <c r="E70" s="21">
        <v>357295.38</v>
      </c>
      <c r="F70" s="22" t="s">
        <v>34</v>
      </c>
    </row>
    <row r="71" spans="1:6" ht="57" x14ac:dyDescent="0.25">
      <c r="A71" s="19" t="s">
        <v>143</v>
      </c>
      <c r="B71" s="20" t="s">
        <v>30</v>
      </c>
      <c r="C71" s="20" t="s">
        <v>144</v>
      </c>
      <c r="D71" s="21">
        <v>306800</v>
      </c>
      <c r="E71" s="21">
        <v>357295.38</v>
      </c>
      <c r="F71" s="22" t="s">
        <v>34</v>
      </c>
    </row>
    <row r="72" spans="1:6" ht="34.5" x14ac:dyDescent="0.25">
      <c r="A72" s="19" t="s">
        <v>145</v>
      </c>
      <c r="B72" s="20" t="s">
        <v>30</v>
      </c>
      <c r="C72" s="20" t="s">
        <v>146</v>
      </c>
      <c r="D72" s="21">
        <v>1103361.1100000001</v>
      </c>
      <c r="E72" s="21">
        <v>1105364.47</v>
      </c>
      <c r="F72" s="22" t="s">
        <v>34</v>
      </c>
    </row>
    <row r="73" spans="1:6" x14ac:dyDescent="0.25">
      <c r="A73" s="19" t="s">
        <v>147</v>
      </c>
      <c r="B73" s="20" t="s">
        <v>30</v>
      </c>
      <c r="C73" s="20" t="s">
        <v>148</v>
      </c>
      <c r="D73" s="21">
        <v>85641.53</v>
      </c>
      <c r="E73" s="21">
        <v>85641.53</v>
      </c>
      <c r="F73" s="21">
        <v>0</v>
      </c>
    </row>
    <row r="74" spans="1:6" ht="34.5" x14ac:dyDescent="0.25">
      <c r="A74" s="19" t="s">
        <v>149</v>
      </c>
      <c r="B74" s="20" t="s">
        <v>30</v>
      </c>
      <c r="C74" s="20" t="s">
        <v>150</v>
      </c>
      <c r="D74" s="21">
        <v>85641.53</v>
      </c>
      <c r="E74" s="21">
        <v>85641.53</v>
      </c>
      <c r="F74" s="21">
        <v>0</v>
      </c>
    </row>
    <row r="75" spans="1:6" ht="113.25" x14ac:dyDescent="0.25">
      <c r="A75" s="19" t="s">
        <v>151</v>
      </c>
      <c r="B75" s="20" t="s">
        <v>30</v>
      </c>
      <c r="C75" s="20" t="s">
        <v>152</v>
      </c>
      <c r="D75" s="21">
        <v>922950</v>
      </c>
      <c r="E75" s="21">
        <v>922950</v>
      </c>
      <c r="F75" s="21">
        <v>0</v>
      </c>
    </row>
    <row r="76" spans="1:6" ht="135.75" x14ac:dyDescent="0.25">
      <c r="A76" s="19" t="s">
        <v>153</v>
      </c>
      <c r="B76" s="20" t="s">
        <v>30</v>
      </c>
      <c r="C76" s="20" t="s">
        <v>154</v>
      </c>
      <c r="D76" s="21">
        <v>922950</v>
      </c>
      <c r="E76" s="21">
        <v>922950</v>
      </c>
      <c r="F76" s="21">
        <v>0</v>
      </c>
    </row>
    <row r="77" spans="1:6" ht="135.75" x14ac:dyDescent="0.25">
      <c r="A77" s="19" t="s">
        <v>155</v>
      </c>
      <c r="B77" s="20" t="s">
        <v>30</v>
      </c>
      <c r="C77" s="20" t="s">
        <v>156</v>
      </c>
      <c r="D77" s="21">
        <v>922950</v>
      </c>
      <c r="E77" s="21">
        <v>922950</v>
      </c>
      <c r="F77" s="21">
        <v>0</v>
      </c>
    </row>
    <row r="78" spans="1:6" ht="45.75" x14ac:dyDescent="0.25">
      <c r="A78" s="19" t="s">
        <v>157</v>
      </c>
      <c r="B78" s="20" t="s">
        <v>30</v>
      </c>
      <c r="C78" s="20" t="s">
        <v>158</v>
      </c>
      <c r="D78" s="21">
        <v>94769.58</v>
      </c>
      <c r="E78" s="21">
        <v>96772.94</v>
      </c>
      <c r="F78" s="22" t="s">
        <v>34</v>
      </c>
    </row>
    <row r="79" spans="1:6" ht="57" x14ac:dyDescent="0.25">
      <c r="A79" s="19" t="s">
        <v>159</v>
      </c>
      <c r="B79" s="20" t="s">
        <v>30</v>
      </c>
      <c r="C79" s="20" t="s">
        <v>160</v>
      </c>
      <c r="D79" s="21">
        <v>68810</v>
      </c>
      <c r="E79" s="21">
        <v>70813.36</v>
      </c>
      <c r="F79" s="22" t="s">
        <v>34</v>
      </c>
    </row>
    <row r="80" spans="1:6" ht="90.75" x14ac:dyDescent="0.25">
      <c r="A80" s="19" t="s">
        <v>161</v>
      </c>
      <c r="B80" s="20" t="s">
        <v>30</v>
      </c>
      <c r="C80" s="20" t="s">
        <v>162</v>
      </c>
      <c r="D80" s="21">
        <v>68810</v>
      </c>
      <c r="E80" s="21">
        <v>70813.36</v>
      </c>
      <c r="F80" s="22" t="s">
        <v>34</v>
      </c>
    </row>
    <row r="81" spans="1:6" ht="68.25" x14ac:dyDescent="0.25">
      <c r="A81" s="19" t="s">
        <v>163</v>
      </c>
      <c r="B81" s="20" t="s">
        <v>30</v>
      </c>
      <c r="C81" s="20" t="s">
        <v>164</v>
      </c>
      <c r="D81" s="22" t="s">
        <v>34</v>
      </c>
      <c r="E81" s="22" t="s">
        <v>34</v>
      </c>
      <c r="F81" s="22" t="s">
        <v>34</v>
      </c>
    </row>
    <row r="82" spans="1:6" ht="68.25" x14ac:dyDescent="0.25">
      <c r="A82" s="19" t="s">
        <v>165</v>
      </c>
      <c r="B82" s="20" t="s">
        <v>30</v>
      </c>
      <c r="C82" s="20" t="s">
        <v>166</v>
      </c>
      <c r="D82" s="21">
        <v>25959.58</v>
      </c>
      <c r="E82" s="21">
        <v>25959.58</v>
      </c>
      <c r="F82" s="21">
        <v>0</v>
      </c>
    </row>
    <row r="83" spans="1:6" ht="79.5" x14ac:dyDescent="0.25">
      <c r="A83" s="19" t="s">
        <v>167</v>
      </c>
      <c r="B83" s="20" t="s">
        <v>30</v>
      </c>
      <c r="C83" s="20" t="s">
        <v>168</v>
      </c>
      <c r="D83" s="21">
        <v>25959.58</v>
      </c>
      <c r="E83" s="21">
        <v>25959.58</v>
      </c>
      <c r="F83" s="21">
        <v>0</v>
      </c>
    </row>
    <row r="84" spans="1:6" ht="23.25" x14ac:dyDescent="0.25">
      <c r="A84" s="19" t="s">
        <v>169</v>
      </c>
      <c r="B84" s="20" t="s">
        <v>30</v>
      </c>
      <c r="C84" s="20" t="s">
        <v>170</v>
      </c>
      <c r="D84" s="21">
        <v>473600</v>
      </c>
      <c r="E84" s="21">
        <v>475477.42</v>
      </c>
      <c r="F84" s="22" t="s">
        <v>34</v>
      </c>
    </row>
    <row r="85" spans="1:6" ht="90.75" x14ac:dyDescent="0.25">
      <c r="A85" s="19" t="s">
        <v>171</v>
      </c>
      <c r="B85" s="20" t="s">
        <v>30</v>
      </c>
      <c r="C85" s="20" t="s">
        <v>172</v>
      </c>
      <c r="D85" s="21">
        <v>5000</v>
      </c>
      <c r="E85" s="21">
        <v>5000</v>
      </c>
      <c r="F85" s="21">
        <v>0</v>
      </c>
    </row>
    <row r="86" spans="1:6" ht="79.5" x14ac:dyDescent="0.25">
      <c r="A86" s="19" t="s">
        <v>173</v>
      </c>
      <c r="B86" s="20" t="s">
        <v>30</v>
      </c>
      <c r="C86" s="20" t="s">
        <v>174</v>
      </c>
      <c r="D86" s="21">
        <v>5000</v>
      </c>
      <c r="E86" s="21">
        <v>5000</v>
      </c>
      <c r="F86" s="21">
        <v>0</v>
      </c>
    </row>
    <row r="87" spans="1:6" ht="158.25" x14ac:dyDescent="0.25">
      <c r="A87" s="19" t="s">
        <v>175</v>
      </c>
      <c r="B87" s="20" t="s">
        <v>30</v>
      </c>
      <c r="C87" s="20" t="s">
        <v>176</v>
      </c>
      <c r="D87" s="21">
        <v>-5000</v>
      </c>
      <c r="E87" s="21">
        <v>-5000</v>
      </c>
      <c r="F87" s="21">
        <v>0</v>
      </c>
    </row>
    <row r="88" spans="1:6" ht="34.5" x14ac:dyDescent="0.25">
      <c r="A88" s="19" t="s">
        <v>177</v>
      </c>
      <c r="B88" s="20" t="s">
        <v>30</v>
      </c>
      <c r="C88" s="20" t="s">
        <v>178</v>
      </c>
      <c r="D88" s="21">
        <v>-5000</v>
      </c>
      <c r="E88" s="21">
        <v>-5000</v>
      </c>
      <c r="F88" s="21">
        <v>0</v>
      </c>
    </row>
    <row r="89" spans="1:6" ht="79.5" x14ac:dyDescent="0.25">
      <c r="A89" s="19" t="s">
        <v>179</v>
      </c>
      <c r="B89" s="20" t="s">
        <v>30</v>
      </c>
      <c r="C89" s="20" t="s">
        <v>180</v>
      </c>
      <c r="D89" s="21">
        <v>5700</v>
      </c>
      <c r="E89" s="21">
        <v>5700</v>
      </c>
      <c r="F89" s="21">
        <v>0</v>
      </c>
    </row>
    <row r="90" spans="1:6" ht="34.5" x14ac:dyDescent="0.25">
      <c r="A90" s="19" t="s">
        <v>181</v>
      </c>
      <c r="B90" s="20" t="s">
        <v>30</v>
      </c>
      <c r="C90" s="20" t="s">
        <v>182</v>
      </c>
      <c r="D90" s="21">
        <v>64500</v>
      </c>
      <c r="E90" s="21">
        <v>64500</v>
      </c>
      <c r="F90" s="21">
        <v>0</v>
      </c>
    </row>
    <row r="91" spans="1:6" ht="68.25" x14ac:dyDescent="0.25">
      <c r="A91" s="19" t="s">
        <v>183</v>
      </c>
      <c r="B91" s="20" t="s">
        <v>30</v>
      </c>
      <c r="C91" s="20" t="s">
        <v>184</v>
      </c>
      <c r="D91" s="21">
        <v>8500</v>
      </c>
      <c r="E91" s="21">
        <v>8500</v>
      </c>
      <c r="F91" s="21">
        <v>0</v>
      </c>
    </row>
    <row r="92" spans="1:6" ht="79.5" x14ac:dyDescent="0.25">
      <c r="A92" s="19" t="s">
        <v>185</v>
      </c>
      <c r="B92" s="20" t="s">
        <v>30</v>
      </c>
      <c r="C92" s="20" t="s">
        <v>186</v>
      </c>
      <c r="D92" s="21">
        <v>8500</v>
      </c>
      <c r="E92" s="21">
        <v>8500</v>
      </c>
      <c r="F92" s="21">
        <v>0</v>
      </c>
    </row>
    <row r="93" spans="1:6" ht="34.5" x14ac:dyDescent="0.25">
      <c r="A93" s="19" t="s">
        <v>187</v>
      </c>
      <c r="B93" s="20" t="s">
        <v>30</v>
      </c>
      <c r="C93" s="20" t="s">
        <v>188</v>
      </c>
      <c r="D93" s="21">
        <v>56000</v>
      </c>
      <c r="E93" s="21">
        <v>56000</v>
      </c>
      <c r="F93" s="21">
        <v>0</v>
      </c>
    </row>
    <row r="94" spans="1:6" ht="102" x14ac:dyDescent="0.25">
      <c r="A94" s="19" t="s">
        <v>189</v>
      </c>
      <c r="B94" s="20" t="s">
        <v>30</v>
      </c>
      <c r="C94" s="20" t="s">
        <v>190</v>
      </c>
      <c r="D94" s="21">
        <v>53280</v>
      </c>
      <c r="E94" s="21">
        <v>53378.71</v>
      </c>
      <c r="F94" s="22" t="s">
        <v>34</v>
      </c>
    </row>
    <row r="95" spans="1:6" ht="34.5" x14ac:dyDescent="0.25">
      <c r="A95" s="19" t="s">
        <v>191</v>
      </c>
      <c r="B95" s="20" t="s">
        <v>30</v>
      </c>
      <c r="C95" s="20" t="s">
        <v>192</v>
      </c>
      <c r="D95" s="21">
        <v>350120</v>
      </c>
      <c r="E95" s="21">
        <v>351898.71</v>
      </c>
      <c r="F95" s="22" t="s">
        <v>34</v>
      </c>
    </row>
    <row r="96" spans="1:6" ht="57" x14ac:dyDescent="0.25">
      <c r="A96" s="19" t="s">
        <v>193</v>
      </c>
      <c r="B96" s="20" t="s">
        <v>30</v>
      </c>
      <c r="C96" s="20" t="s">
        <v>194</v>
      </c>
      <c r="D96" s="21">
        <v>350120</v>
      </c>
      <c r="E96" s="21">
        <v>351898.71</v>
      </c>
      <c r="F96" s="22" t="s">
        <v>34</v>
      </c>
    </row>
    <row r="97" spans="1:6" x14ac:dyDescent="0.25">
      <c r="A97" s="19" t="s">
        <v>195</v>
      </c>
      <c r="B97" s="20" t="s">
        <v>30</v>
      </c>
      <c r="C97" s="20" t="s">
        <v>196</v>
      </c>
      <c r="D97" s="21">
        <v>23185.53</v>
      </c>
      <c r="E97" s="21">
        <v>25843.89</v>
      </c>
      <c r="F97" s="22" t="s">
        <v>34</v>
      </c>
    </row>
    <row r="98" spans="1:6" x14ac:dyDescent="0.25">
      <c r="A98" s="19" t="s">
        <v>197</v>
      </c>
      <c r="B98" s="20" t="s">
        <v>30</v>
      </c>
      <c r="C98" s="20" t="s">
        <v>198</v>
      </c>
      <c r="D98" s="22" t="s">
        <v>34</v>
      </c>
      <c r="E98" s="21">
        <v>2658.36</v>
      </c>
      <c r="F98" s="22" t="s">
        <v>34</v>
      </c>
    </row>
    <row r="99" spans="1:6" ht="34.5" x14ac:dyDescent="0.25">
      <c r="A99" s="19" t="s">
        <v>199</v>
      </c>
      <c r="B99" s="20" t="s">
        <v>30</v>
      </c>
      <c r="C99" s="20" t="s">
        <v>200</v>
      </c>
      <c r="D99" s="22" t="s">
        <v>34</v>
      </c>
      <c r="E99" s="21">
        <v>2658.36</v>
      </c>
      <c r="F99" s="22" t="s">
        <v>34</v>
      </c>
    </row>
    <row r="100" spans="1:6" x14ac:dyDescent="0.25">
      <c r="A100" s="19" t="s">
        <v>201</v>
      </c>
      <c r="B100" s="20" t="s">
        <v>30</v>
      </c>
      <c r="C100" s="20" t="s">
        <v>202</v>
      </c>
      <c r="D100" s="21">
        <v>23185.53</v>
      </c>
      <c r="E100" s="21">
        <v>23185.53</v>
      </c>
      <c r="F100" s="21">
        <v>0</v>
      </c>
    </row>
    <row r="101" spans="1:6" ht="34.5" x14ac:dyDescent="0.25">
      <c r="A101" s="19" t="s">
        <v>203</v>
      </c>
      <c r="B101" s="20" t="s">
        <v>30</v>
      </c>
      <c r="C101" s="20" t="s">
        <v>204</v>
      </c>
      <c r="D101" s="21">
        <v>23185.53</v>
      </c>
      <c r="E101" s="21">
        <v>23185.53</v>
      </c>
      <c r="F101" s="21">
        <v>0</v>
      </c>
    </row>
    <row r="102" spans="1:6" x14ac:dyDescent="0.25">
      <c r="A102" s="19" t="s">
        <v>205</v>
      </c>
      <c r="B102" s="20" t="s">
        <v>30</v>
      </c>
      <c r="C102" s="20" t="s">
        <v>206</v>
      </c>
      <c r="D102" s="21">
        <v>421116751.67000002</v>
      </c>
      <c r="E102" s="21">
        <v>420306224.76999998</v>
      </c>
      <c r="F102" s="21">
        <v>810526.9</v>
      </c>
    </row>
    <row r="103" spans="1:6" ht="45.75" x14ac:dyDescent="0.25">
      <c r="A103" s="19" t="s">
        <v>207</v>
      </c>
      <c r="B103" s="20" t="s">
        <v>30</v>
      </c>
      <c r="C103" s="20" t="s">
        <v>208</v>
      </c>
      <c r="D103" s="21">
        <v>418858858.86000001</v>
      </c>
      <c r="E103" s="21">
        <v>418048331.95999998</v>
      </c>
      <c r="F103" s="21">
        <v>810526.9</v>
      </c>
    </row>
    <row r="104" spans="1:6" ht="23.25" x14ac:dyDescent="0.25">
      <c r="A104" s="19" t="s">
        <v>209</v>
      </c>
      <c r="B104" s="20" t="s">
        <v>30</v>
      </c>
      <c r="C104" s="20" t="s">
        <v>210</v>
      </c>
      <c r="D104" s="21">
        <v>144946800</v>
      </c>
      <c r="E104" s="21">
        <v>144946800</v>
      </c>
      <c r="F104" s="21">
        <v>0</v>
      </c>
    </row>
    <row r="105" spans="1:6" ht="23.25" x14ac:dyDescent="0.25">
      <c r="A105" s="19" t="s">
        <v>211</v>
      </c>
      <c r="B105" s="20" t="s">
        <v>30</v>
      </c>
      <c r="C105" s="20" t="s">
        <v>212</v>
      </c>
      <c r="D105" s="21">
        <v>103523400</v>
      </c>
      <c r="E105" s="21">
        <v>103523400</v>
      </c>
      <c r="F105" s="21">
        <v>0</v>
      </c>
    </row>
    <row r="106" spans="1:6" ht="45.75" x14ac:dyDescent="0.25">
      <c r="A106" s="19" t="s">
        <v>213</v>
      </c>
      <c r="B106" s="20" t="s">
        <v>30</v>
      </c>
      <c r="C106" s="20" t="s">
        <v>214</v>
      </c>
      <c r="D106" s="21">
        <v>103523400</v>
      </c>
      <c r="E106" s="21">
        <v>103523400</v>
      </c>
      <c r="F106" s="21">
        <v>0</v>
      </c>
    </row>
    <row r="107" spans="1:6" ht="34.5" x14ac:dyDescent="0.25">
      <c r="A107" s="19" t="s">
        <v>215</v>
      </c>
      <c r="B107" s="20" t="s">
        <v>30</v>
      </c>
      <c r="C107" s="20" t="s">
        <v>216</v>
      </c>
      <c r="D107" s="21">
        <v>41423400</v>
      </c>
      <c r="E107" s="21">
        <v>41423400</v>
      </c>
      <c r="F107" s="21">
        <v>0</v>
      </c>
    </row>
    <row r="108" spans="1:6" ht="45.75" x14ac:dyDescent="0.25">
      <c r="A108" s="19" t="s">
        <v>217</v>
      </c>
      <c r="B108" s="20" t="s">
        <v>30</v>
      </c>
      <c r="C108" s="20" t="s">
        <v>218</v>
      </c>
      <c r="D108" s="21">
        <v>41423400</v>
      </c>
      <c r="E108" s="21">
        <v>41423400</v>
      </c>
      <c r="F108" s="21">
        <v>0</v>
      </c>
    </row>
    <row r="109" spans="1:6" ht="34.5" x14ac:dyDescent="0.25">
      <c r="A109" s="19" t="s">
        <v>219</v>
      </c>
      <c r="B109" s="20" t="s">
        <v>30</v>
      </c>
      <c r="C109" s="20" t="s">
        <v>220</v>
      </c>
      <c r="D109" s="21">
        <v>75772268.859999999</v>
      </c>
      <c r="E109" s="21">
        <v>75617980.959999993</v>
      </c>
      <c r="F109" s="21">
        <v>154287.9</v>
      </c>
    </row>
    <row r="110" spans="1:6" ht="34.5" x14ac:dyDescent="0.25">
      <c r="A110" s="19" t="s">
        <v>221</v>
      </c>
      <c r="B110" s="20" t="s">
        <v>30</v>
      </c>
      <c r="C110" s="20" t="s">
        <v>222</v>
      </c>
      <c r="D110" s="21">
        <v>2066526</v>
      </c>
      <c r="E110" s="21">
        <v>2066526</v>
      </c>
      <c r="F110" s="21">
        <v>0</v>
      </c>
    </row>
    <row r="111" spans="1:6" ht="45.75" x14ac:dyDescent="0.25">
      <c r="A111" s="19" t="s">
        <v>223</v>
      </c>
      <c r="B111" s="20" t="s">
        <v>30</v>
      </c>
      <c r="C111" s="20" t="s">
        <v>224</v>
      </c>
      <c r="D111" s="21">
        <v>2066526</v>
      </c>
      <c r="E111" s="21">
        <v>2066526</v>
      </c>
      <c r="F111" s="21">
        <v>0</v>
      </c>
    </row>
    <row r="112" spans="1:6" ht="23.25" x14ac:dyDescent="0.25">
      <c r="A112" s="19" t="s">
        <v>225</v>
      </c>
      <c r="B112" s="20" t="s">
        <v>30</v>
      </c>
      <c r="C112" s="20" t="s">
        <v>226</v>
      </c>
      <c r="D112" s="21">
        <v>217000</v>
      </c>
      <c r="E112" s="21">
        <v>217000</v>
      </c>
      <c r="F112" s="21">
        <v>0</v>
      </c>
    </row>
    <row r="113" spans="1:6" ht="34.5" x14ac:dyDescent="0.25">
      <c r="A113" s="19" t="s">
        <v>227</v>
      </c>
      <c r="B113" s="20" t="s">
        <v>30</v>
      </c>
      <c r="C113" s="20" t="s">
        <v>228</v>
      </c>
      <c r="D113" s="21">
        <v>217000</v>
      </c>
      <c r="E113" s="21">
        <v>217000</v>
      </c>
      <c r="F113" s="21">
        <v>0</v>
      </c>
    </row>
    <row r="114" spans="1:6" x14ac:dyDescent="0.25">
      <c r="A114" s="19" t="s">
        <v>229</v>
      </c>
      <c r="B114" s="20" t="s">
        <v>30</v>
      </c>
      <c r="C114" s="20" t="s">
        <v>230</v>
      </c>
      <c r="D114" s="21">
        <v>73488742.859999999</v>
      </c>
      <c r="E114" s="21">
        <v>73334454.959999993</v>
      </c>
      <c r="F114" s="21">
        <v>154287.9</v>
      </c>
    </row>
    <row r="115" spans="1:6" ht="23.25" x14ac:dyDescent="0.25">
      <c r="A115" s="19" t="s">
        <v>231</v>
      </c>
      <c r="B115" s="20" t="s">
        <v>30</v>
      </c>
      <c r="C115" s="20" t="s">
        <v>232</v>
      </c>
      <c r="D115" s="21">
        <v>73488742.859999999</v>
      </c>
      <c r="E115" s="21">
        <v>73334454.959999993</v>
      </c>
      <c r="F115" s="21">
        <v>154287.9</v>
      </c>
    </row>
    <row r="116" spans="1:6" ht="23.25" x14ac:dyDescent="0.25">
      <c r="A116" s="19" t="s">
        <v>233</v>
      </c>
      <c r="B116" s="20" t="s">
        <v>30</v>
      </c>
      <c r="C116" s="20" t="s">
        <v>234</v>
      </c>
      <c r="D116" s="21">
        <v>174722400</v>
      </c>
      <c r="E116" s="21">
        <v>174215537</v>
      </c>
      <c r="F116" s="21">
        <v>506863</v>
      </c>
    </row>
    <row r="117" spans="1:6" ht="45.75" x14ac:dyDescent="0.25">
      <c r="A117" s="19" t="s">
        <v>235</v>
      </c>
      <c r="B117" s="20" t="s">
        <v>30</v>
      </c>
      <c r="C117" s="20" t="s">
        <v>236</v>
      </c>
      <c r="D117" s="21">
        <v>144296600</v>
      </c>
      <c r="E117" s="21">
        <v>144258178</v>
      </c>
      <c r="F117" s="21">
        <v>38422</v>
      </c>
    </row>
    <row r="118" spans="1:6" ht="57" x14ac:dyDescent="0.25">
      <c r="A118" s="19" t="s">
        <v>237</v>
      </c>
      <c r="B118" s="20" t="s">
        <v>30</v>
      </c>
      <c r="C118" s="20" t="s">
        <v>238</v>
      </c>
      <c r="D118" s="21">
        <v>144296600</v>
      </c>
      <c r="E118" s="21">
        <v>144258178</v>
      </c>
      <c r="F118" s="21">
        <v>38422</v>
      </c>
    </row>
    <row r="119" spans="1:6" ht="102" x14ac:dyDescent="0.25">
      <c r="A119" s="19" t="s">
        <v>239</v>
      </c>
      <c r="B119" s="20" t="s">
        <v>30</v>
      </c>
      <c r="C119" s="20" t="s">
        <v>240</v>
      </c>
      <c r="D119" s="21">
        <v>807800</v>
      </c>
      <c r="E119" s="21">
        <v>339359</v>
      </c>
      <c r="F119" s="21">
        <v>468441</v>
      </c>
    </row>
    <row r="120" spans="1:6" ht="113.25" x14ac:dyDescent="0.25">
      <c r="A120" s="19" t="s">
        <v>241</v>
      </c>
      <c r="B120" s="20" t="s">
        <v>30</v>
      </c>
      <c r="C120" s="20" t="s">
        <v>242</v>
      </c>
      <c r="D120" s="21">
        <v>807800</v>
      </c>
      <c r="E120" s="21">
        <v>339359</v>
      </c>
      <c r="F120" s="21">
        <v>468441</v>
      </c>
    </row>
    <row r="121" spans="1:6" ht="102" x14ac:dyDescent="0.25">
      <c r="A121" s="19" t="s">
        <v>243</v>
      </c>
      <c r="B121" s="20" t="s">
        <v>30</v>
      </c>
      <c r="C121" s="20" t="s">
        <v>244</v>
      </c>
      <c r="D121" s="21">
        <v>820000</v>
      </c>
      <c r="E121" s="21">
        <v>820000</v>
      </c>
      <c r="F121" s="21">
        <v>0</v>
      </c>
    </row>
    <row r="122" spans="1:6" ht="102" x14ac:dyDescent="0.25">
      <c r="A122" s="19" t="s">
        <v>245</v>
      </c>
      <c r="B122" s="20" t="s">
        <v>30</v>
      </c>
      <c r="C122" s="20" t="s">
        <v>246</v>
      </c>
      <c r="D122" s="21">
        <v>820000</v>
      </c>
      <c r="E122" s="21">
        <v>820000</v>
      </c>
      <c r="F122" s="21">
        <v>0</v>
      </c>
    </row>
    <row r="123" spans="1:6" ht="57" x14ac:dyDescent="0.25">
      <c r="A123" s="19" t="s">
        <v>247</v>
      </c>
      <c r="B123" s="20" t="s">
        <v>30</v>
      </c>
      <c r="C123" s="20" t="s">
        <v>248</v>
      </c>
      <c r="D123" s="21">
        <v>684400</v>
      </c>
      <c r="E123" s="21">
        <v>684400</v>
      </c>
      <c r="F123" s="21">
        <v>0</v>
      </c>
    </row>
    <row r="124" spans="1:6" ht="68.25" x14ac:dyDescent="0.25">
      <c r="A124" s="19" t="s">
        <v>249</v>
      </c>
      <c r="B124" s="20" t="s">
        <v>30</v>
      </c>
      <c r="C124" s="20" t="s">
        <v>250</v>
      </c>
      <c r="D124" s="21">
        <v>684400</v>
      </c>
      <c r="E124" s="21">
        <v>684400</v>
      </c>
      <c r="F124" s="21">
        <v>0</v>
      </c>
    </row>
    <row r="125" spans="1:6" x14ac:dyDescent="0.25">
      <c r="A125" s="19" t="s">
        <v>251</v>
      </c>
      <c r="B125" s="20" t="s">
        <v>30</v>
      </c>
      <c r="C125" s="20" t="s">
        <v>252</v>
      </c>
      <c r="D125" s="21">
        <v>28113600</v>
      </c>
      <c r="E125" s="21">
        <v>28113600</v>
      </c>
      <c r="F125" s="21">
        <v>0</v>
      </c>
    </row>
    <row r="126" spans="1:6" ht="23.25" x14ac:dyDescent="0.25">
      <c r="A126" s="19" t="s">
        <v>253</v>
      </c>
      <c r="B126" s="20" t="s">
        <v>30</v>
      </c>
      <c r="C126" s="20" t="s">
        <v>254</v>
      </c>
      <c r="D126" s="21">
        <v>28113600</v>
      </c>
      <c r="E126" s="21">
        <v>28113600</v>
      </c>
      <c r="F126" s="21">
        <v>0</v>
      </c>
    </row>
    <row r="127" spans="1:6" x14ac:dyDescent="0.25">
      <c r="A127" s="19" t="s">
        <v>255</v>
      </c>
      <c r="B127" s="20" t="s">
        <v>30</v>
      </c>
      <c r="C127" s="20" t="s">
        <v>256</v>
      </c>
      <c r="D127" s="21">
        <v>23417390</v>
      </c>
      <c r="E127" s="21">
        <v>23268014</v>
      </c>
      <c r="F127" s="21">
        <v>149376</v>
      </c>
    </row>
    <row r="128" spans="1:6" ht="79.5" x14ac:dyDescent="0.25">
      <c r="A128" s="19" t="s">
        <v>257</v>
      </c>
      <c r="B128" s="20" t="s">
        <v>30</v>
      </c>
      <c r="C128" s="20" t="s">
        <v>258</v>
      </c>
      <c r="D128" s="21">
        <v>18402790</v>
      </c>
      <c r="E128" s="21">
        <v>18253414</v>
      </c>
      <c r="F128" s="21">
        <v>149376</v>
      </c>
    </row>
    <row r="129" spans="1:6" ht="90.75" x14ac:dyDescent="0.25">
      <c r="A129" s="19" t="s">
        <v>259</v>
      </c>
      <c r="B129" s="20" t="s">
        <v>30</v>
      </c>
      <c r="C129" s="20" t="s">
        <v>260</v>
      </c>
      <c r="D129" s="21">
        <v>18402790</v>
      </c>
      <c r="E129" s="21">
        <v>18253414</v>
      </c>
      <c r="F129" s="21">
        <v>149376</v>
      </c>
    </row>
    <row r="130" spans="1:6" ht="34.5" x14ac:dyDescent="0.25">
      <c r="A130" s="19" t="s">
        <v>261</v>
      </c>
      <c r="B130" s="20" t="s">
        <v>30</v>
      </c>
      <c r="C130" s="20" t="s">
        <v>262</v>
      </c>
      <c r="D130" s="21">
        <v>5014600</v>
      </c>
      <c r="E130" s="21">
        <v>5014600</v>
      </c>
      <c r="F130" s="21">
        <v>0</v>
      </c>
    </row>
    <row r="131" spans="1:6" ht="45.75" x14ac:dyDescent="0.25">
      <c r="A131" s="19" t="s">
        <v>263</v>
      </c>
      <c r="B131" s="20" t="s">
        <v>30</v>
      </c>
      <c r="C131" s="20" t="s">
        <v>264</v>
      </c>
      <c r="D131" s="21">
        <v>5014600</v>
      </c>
      <c r="E131" s="21">
        <v>5014600</v>
      </c>
      <c r="F131" s="21">
        <v>0</v>
      </c>
    </row>
    <row r="132" spans="1:6" ht="124.5" x14ac:dyDescent="0.25">
      <c r="A132" s="19" t="s">
        <v>265</v>
      </c>
      <c r="B132" s="20" t="s">
        <v>30</v>
      </c>
      <c r="C132" s="20" t="s">
        <v>266</v>
      </c>
      <c r="D132" s="21">
        <v>7103303.6600000001</v>
      </c>
      <c r="E132" s="21">
        <v>7103303.6600000001</v>
      </c>
      <c r="F132" s="21">
        <v>0</v>
      </c>
    </row>
    <row r="133" spans="1:6" ht="90.75" x14ac:dyDescent="0.25">
      <c r="A133" s="19" t="s">
        <v>267</v>
      </c>
      <c r="B133" s="20" t="s">
        <v>30</v>
      </c>
      <c r="C133" s="20" t="s">
        <v>268</v>
      </c>
      <c r="D133" s="21">
        <v>4697818.2699999996</v>
      </c>
      <c r="E133" s="21">
        <v>4697818.2699999996</v>
      </c>
      <c r="F133" s="21">
        <v>0</v>
      </c>
    </row>
    <row r="134" spans="1:6" ht="79.5" x14ac:dyDescent="0.25">
      <c r="A134" s="19" t="s">
        <v>269</v>
      </c>
      <c r="B134" s="20" t="s">
        <v>30</v>
      </c>
      <c r="C134" s="20" t="s">
        <v>270</v>
      </c>
      <c r="D134" s="21">
        <v>4697818.2699999996</v>
      </c>
      <c r="E134" s="21">
        <v>4697818.2699999996</v>
      </c>
      <c r="F134" s="21">
        <v>0</v>
      </c>
    </row>
    <row r="135" spans="1:6" ht="79.5" x14ac:dyDescent="0.25">
      <c r="A135" s="19" t="s">
        <v>271</v>
      </c>
      <c r="B135" s="20" t="s">
        <v>30</v>
      </c>
      <c r="C135" s="20" t="s">
        <v>272</v>
      </c>
      <c r="D135" s="21">
        <v>4697818.2699999996</v>
      </c>
      <c r="E135" s="21">
        <v>4697818.2699999996</v>
      </c>
      <c r="F135" s="21">
        <v>0</v>
      </c>
    </row>
    <row r="136" spans="1:6" ht="45.75" x14ac:dyDescent="0.25">
      <c r="A136" s="19" t="s">
        <v>273</v>
      </c>
      <c r="B136" s="20" t="s">
        <v>30</v>
      </c>
      <c r="C136" s="20" t="s">
        <v>274</v>
      </c>
      <c r="D136" s="21">
        <v>2405485.39</v>
      </c>
      <c r="E136" s="21">
        <v>2405485.39</v>
      </c>
      <c r="F136" s="21">
        <v>0</v>
      </c>
    </row>
    <row r="137" spans="1:6" ht="45.75" x14ac:dyDescent="0.25">
      <c r="A137" s="19" t="s">
        <v>275</v>
      </c>
      <c r="B137" s="20" t="s">
        <v>30</v>
      </c>
      <c r="C137" s="20" t="s">
        <v>276</v>
      </c>
      <c r="D137" s="21">
        <v>2405485.39</v>
      </c>
      <c r="E137" s="21">
        <v>2405485.39</v>
      </c>
      <c r="F137" s="21">
        <v>0</v>
      </c>
    </row>
    <row r="138" spans="1:6" ht="45.75" x14ac:dyDescent="0.25">
      <c r="A138" s="19" t="s">
        <v>277</v>
      </c>
      <c r="B138" s="20" t="s">
        <v>30</v>
      </c>
      <c r="C138" s="20" t="s">
        <v>278</v>
      </c>
      <c r="D138" s="21">
        <v>2405485.39</v>
      </c>
      <c r="E138" s="21">
        <v>2405485.39</v>
      </c>
      <c r="F138" s="21">
        <v>0</v>
      </c>
    </row>
    <row r="139" spans="1:6" ht="57" x14ac:dyDescent="0.25">
      <c r="A139" s="19" t="s">
        <v>279</v>
      </c>
      <c r="B139" s="20" t="s">
        <v>30</v>
      </c>
      <c r="C139" s="20" t="s">
        <v>280</v>
      </c>
      <c r="D139" s="21">
        <v>-4845410.8499999996</v>
      </c>
      <c r="E139" s="21">
        <v>-4845410.8499999996</v>
      </c>
      <c r="F139" s="21">
        <v>0</v>
      </c>
    </row>
    <row r="140" spans="1:6" ht="68.25" x14ac:dyDescent="0.25">
      <c r="A140" s="19" t="s">
        <v>281</v>
      </c>
      <c r="B140" s="20" t="s">
        <v>30</v>
      </c>
      <c r="C140" s="20" t="s">
        <v>282</v>
      </c>
      <c r="D140" s="21">
        <v>-4845410.8499999996</v>
      </c>
      <c r="E140" s="21">
        <v>-4845410.8499999996</v>
      </c>
      <c r="F140" s="21">
        <v>0</v>
      </c>
    </row>
    <row r="141" spans="1:6" ht="68.25" x14ac:dyDescent="0.25">
      <c r="A141" s="23" t="s">
        <v>283</v>
      </c>
      <c r="B141" s="20" t="s">
        <v>30</v>
      </c>
      <c r="C141" s="20" t="s">
        <v>284</v>
      </c>
      <c r="D141" s="21">
        <v>-4845410.8499999996</v>
      </c>
      <c r="E141" s="21">
        <v>-4845410.8499999996</v>
      </c>
      <c r="F141" s="21">
        <v>0</v>
      </c>
    </row>
    <row r="142" spans="1:6" ht="0" hidden="1" customHeight="1" x14ac:dyDescent="0.25"/>
  </sheetData>
  <mergeCells count="6">
    <mergeCell ref="A11:F11"/>
    <mergeCell ref="A2:F2"/>
    <mergeCell ref="A5:D5"/>
    <mergeCell ref="B7:D7"/>
    <mergeCell ref="A8:B8"/>
    <mergeCell ref="C8:D8"/>
  </mergeCells>
  <pageMargins left="0.39370078740157499" right="0.39370078740157499" top="0.39370078740157499" bottom="0.39370078740157499" header="0.39370078740157499" footer="0.39370078740157499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showGridLines="0" zoomScaleNormal="100" workbookViewId="0">
      <pane ySplit="2" topLeftCell="A3" activePane="bottomLeft" state="frozen"/>
      <selection pane="bottomLeft" activeCell="E17" sqref="E17"/>
    </sheetView>
  </sheetViews>
  <sheetFormatPr defaultRowHeight="15" x14ac:dyDescent="0.25"/>
  <cols>
    <col min="1" max="1" width="33.140625" customWidth="1"/>
    <col min="2" max="2" width="5.5703125" customWidth="1"/>
    <col min="3" max="3" width="22.7109375" customWidth="1"/>
    <col min="4" max="4" width="12.7109375" customWidth="1"/>
    <col min="5" max="5" width="12.85546875" customWidth="1"/>
    <col min="6" max="6" width="13.42578125" customWidth="1"/>
  </cols>
  <sheetData>
    <row r="1" spans="1:9" ht="2.4500000000000002" customHeight="1" x14ac:dyDescent="0.25"/>
    <row r="2" spans="1:9" ht="11.25" customHeight="1" x14ac:dyDescent="0.25">
      <c r="A2" s="34" t="s">
        <v>285</v>
      </c>
      <c r="B2" s="28"/>
      <c r="C2" s="28"/>
      <c r="D2" s="28"/>
      <c r="E2" s="28"/>
      <c r="F2" s="28"/>
    </row>
    <row r="3" spans="1:9" ht="14.25" customHeight="1" x14ac:dyDescent="0.25">
      <c r="A3" s="27" t="s">
        <v>286</v>
      </c>
      <c r="B3" s="28"/>
      <c r="C3" s="28"/>
      <c r="D3" s="28"/>
      <c r="E3" s="28"/>
      <c r="F3" s="28"/>
    </row>
    <row r="4" spans="1:9" ht="2.65" customHeight="1" thickBot="1" x14ac:dyDescent="0.3"/>
    <row r="5" spans="1:9" ht="35.25" customHeight="1" thickTop="1" thickBot="1" x14ac:dyDescent="0.3">
      <c r="A5" s="75" t="s">
        <v>17</v>
      </c>
      <c r="B5" s="76" t="s">
        <v>18</v>
      </c>
      <c r="C5" s="76" t="s">
        <v>287</v>
      </c>
      <c r="D5" s="76" t="s">
        <v>20</v>
      </c>
      <c r="E5" s="76" t="s">
        <v>21</v>
      </c>
      <c r="F5" s="81" t="s">
        <v>22</v>
      </c>
    </row>
    <row r="6" spans="1:9" ht="15.75" thickBot="1" x14ac:dyDescent="0.3">
      <c r="A6" s="79" t="s">
        <v>23</v>
      </c>
      <c r="B6" s="80" t="s">
        <v>24</v>
      </c>
      <c r="C6" s="80" t="s">
        <v>25</v>
      </c>
      <c r="D6" s="80" t="s">
        <v>26</v>
      </c>
      <c r="E6" s="80" t="s">
        <v>27</v>
      </c>
      <c r="F6" s="82" t="s">
        <v>28</v>
      </c>
    </row>
    <row r="7" spans="1:9" ht="29.25" customHeight="1" x14ac:dyDescent="0.25">
      <c r="A7" s="62" t="s">
        <v>460</v>
      </c>
      <c r="B7" s="63" t="s">
        <v>288</v>
      </c>
      <c r="C7" s="73" t="s">
        <v>31</v>
      </c>
      <c r="D7" s="69">
        <v>444105554.69999999</v>
      </c>
      <c r="E7" s="77">
        <v>442286540.57999998</v>
      </c>
      <c r="F7" s="78">
        <f>D7-E7</f>
        <v>1819014.1200000048</v>
      </c>
      <c r="G7" s="26"/>
      <c r="H7" s="26"/>
      <c r="I7" s="26"/>
    </row>
    <row r="8" spans="1:9" ht="18.75" customHeight="1" x14ac:dyDescent="0.25">
      <c r="A8" s="43" t="s">
        <v>289</v>
      </c>
      <c r="B8" s="60" t="s">
        <v>288</v>
      </c>
      <c r="C8" s="38" t="s">
        <v>290</v>
      </c>
      <c r="D8" s="61">
        <v>33590183.619999997</v>
      </c>
      <c r="E8" s="70">
        <v>33510389.379999999</v>
      </c>
      <c r="F8" s="74">
        <f t="shared" ref="F8:F62" si="0">D8-E8</f>
        <v>79794.239999998361</v>
      </c>
      <c r="G8" s="26"/>
      <c r="H8" s="26"/>
      <c r="I8" s="26"/>
    </row>
    <row r="9" spans="1:9" ht="42" customHeight="1" x14ac:dyDescent="0.25">
      <c r="A9" s="43" t="s">
        <v>291</v>
      </c>
      <c r="B9" s="60" t="s">
        <v>288</v>
      </c>
      <c r="C9" s="38" t="s">
        <v>292</v>
      </c>
      <c r="D9" s="61">
        <v>1008742.89</v>
      </c>
      <c r="E9" s="70">
        <v>1008742.89</v>
      </c>
      <c r="F9" s="74">
        <f t="shared" si="0"/>
        <v>0</v>
      </c>
    </row>
    <row r="10" spans="1:9" ht="77.25" customHeight="1" x14ac:dyDescent="0.25">
      <c r="A10" s="43" t="s">
        <v>293</v>
      </c>
      <c r="B10" s="60" t="s">
        <v>288</v>
      </c>
      <c r="C10" s="38" t="s">
        <v>463</v>
      </c>
      <c r="D10" s="61">
        <v>1008742.89</v>
      </c>
      <c r="E10" s="70">
        <v>1008742.89</v>
      </c>
      <c r="F10" s="74">
        <f t="shared" si="0"/>
        <v>0</v>
      </c>
    </row>
    <row r="11" spans="1:9" ht="43.5" customHeight="1" x14ac:dyDescent="0.25">
      <c r="A11" s="43" t="s">
        <v>294</v>
      </c>
      <c r="B11" s="60" t="s">
        <v>288</v>
      </c>
      <c r="C11" s="38" t="s">
        <v>464</v>
      </c>
      <c r="D11" s="61">
        <v>1008742.89</v>
      </c>
      <c r="E11" s="70">
        <v>1008742.89</v>
      </c>
      <c r="F11" s="74">
        <f t="shared" si="0"/>
        <v>0</v>
      </c>
    </row>
    <row r="12" spans="1:9" ht="44.25" customHeight="1" x14ac:dyDescent="0.25">
      <c r="A12" s="43" t="s">
        <v>295</v>
      </c>
      <c r="B12" s="60" t="s">
        <v>288</v>
      </c>
      <c r="C12" s="38" t="s">
        <v>465</v>
      </c>
      <c r="D12" s="61">
        <v>621635.68000000005</v>
      </c>
      <c r="E12" s="71">
        <v>621635.68000000005</v>
      </c>
      <c r="F12" s="74">
        <f t="shared" si="0"/>
        <v>0</v>
      </c>
    </row>
    <row r="13" spans="1:9" ht="57" customHeight="1" x14ac:dyDescent="0.25">
      <c r="A13" s="43" t="s">
        <v>297</v>
      </c>
      <c r="B13" s="60" t="s">
        <v>288</v>
      </c>
      <c r="C13" s="38" t="s">
        <v>466</v>
      </c>
      <c r="D13" s="61">
        <v>24570</v>
      </c>
      <c r="E13" s="70">
        <v>24570</v>
      </c>
      <c r="F13" s="74">
        <f t="shared" si="0"/>
        <v>0</v>
      </c>
    </row>
    <row r="14" spans="1:9" ht="63" customHeight="1" x14ac:dyDescent="0.25">
      <c r="A14" s="43" t="s">
        <v>296</v>
      </c>
      <c r="B14" s="60" t="s">
        <v>288</v>
      </c>
      <c r="C14" s="38" t="s">
        <v>467</v>
      </c>
      <c r="D14" s="61">
        <v>362537.21</v>
      </c>
      <c r="E14" s="70">
        <v>362537.21</v>
      </c>
      <c r="F14" s="74">
        <f t="shared" si="0"/>
        <v>0</v>
      </c>
    </row>
    <row r="15" spans="1:9" ht="63" customHeight="1" x14ac:dyDescent="0.25">
      <c r="A15" s="43" t="s">
        <v>298</v>
      </c>
      <c r="B15" s="60" t="s">
        <v>288</v>
      </c>
      <c r="C15" s="38" t="s">
        <v>299</v>
      </c>
      <c r="D15" s="61">
        <v>1148074.56</v>
      </c>
      <c r="E15" s="70">
        <v>1148074.56</v>
      </c>
      <c r="F15" s="74">
        <f t="shared" si="0"/>
        <v>0</v>
      </c>
    </row>
    <row r="16" spans="1:9" ht="69.75" customHeight="1" x14ac:dyDescent="0.25">
      <c r="A16" s="43" t="s">
        <v>293</v>
      </c>
      <c r="B16" s="60" t="s">
        <v>288</v>
      </c>
      <c r="C16" s="38" t="s">
        <v>468</v>
      </c>
      <c r="D16" s="61">
        <v>1148074.56</v>
      </c>
      <c r="E16" s="70">
        <v>1148074.56</v>
      </c>
      <c r="F16" s="74">
        <f t="shared" si="0"/>
        <v>0</v>
      </c>
    </row>
    <row r="17" spans="1:6" ht="39.950000000000003" customHeight="1" x14ac:dyDescent="0.25">
      <c r="A17" s="43" t="s">
        <v>294</v>
      </c>
      <c r="B17" s="60" t="s">
        <v>288</v>
      </c>
      <c r="C17" s="38" t="s">
        <v>469</v>
      </c>
      <c r="D17" s="61">
        <v>1148074.56</v>
      </c>
      <c r="E17" s="70">
        <v>1148074.56</v>
      </c>
      <c r="F17" s="74">
        <f t="shared" si="0"/>
        <v>0</v>
      </c>
    </row>
    <row r="18" spans="1:6" ht="39.950000000000003" customHeight="1" x14ac:dyDescent="0.25">
      <c r="A18" s="43" t="s">
        <v>295</v>
      </c>
      <c r="B18" s="60" t="s">
        <v>288</v>
      </c>
      <c r="C18" s="38" t="s">
        <v>470</v>
      </c>
      <c r="D18" s="61">
        <v>864453</v>
      </c>
      <c r="E18" s="70">
        <v>864453</v>
      </c>
      <c r="F18" s="74">
        <f t="shared" si="0"/>
        <v>0</v>
      </c>
    </row>
    <row r="19" spans="1:6" ht="53.25" customHeight="1" x14ac:dyDescent="0.25">
      <c r="A19" s="43" t="s">
        <v>297</v>
      </c>
      <c r="B19" s="60" t="s">
        <v>288</v>
      </c>
      <c r="C19" s="38" t="s">
        <v>471</v>
      </c>
      <c r="D19" s="61">
        <v>28074</v>
      </c>
      <c r="E19" s="70">
        <v>28074</v>
      </c>
      <c r="F19" s="74">
        <f t="shared" si="0"/>
        <v>0</v>
      </c>
    </row>
    <row r="20" spans="1:6" ht="62.25" customHeight="1" x14ac:dyDescent="0.25">
      <c r="A20" s="43" t="s">
        <v>296</v>
      </c>
      <c r="B20" s="60" t="s">
        <v>288</v>
      </c>
      <c r="C20" s="38" t="s">
        <v>472</v>
      </c>
      <c r="D20" s="61">
        <v>255547.56</v>
      </c>
      <c r="E20" s="70">
        <v>255547.56</v>
      </c>
      <c r="F20" s="74">
        <f t="shared" si="0"/>
        <v>0</v>
      </c>
    </row>
    <row r="21" spans="1:6" ht="65.25" customHeight="1" x14ac:dyDescent="0.25">
      <c r="A21" s="43" t="s">
        <v>300</v>
      </c>
      <c r="B21" s="60" t="s">
        <v>288</v>
      </c>
      <c r="C21" s="38" t="s">
        <v>301</v>
      </c>
      <c r="D21" s="61">
        <v>21486418.129999999</v>
      </c>
      <c r="E21" s="71">
        <v>21461785.68</v>
      </c>
      <c r="F21" s="74">
        <f t="shared" si="0"/>
        <v>24632.449999999255</v>
      </c>
    </row>
    <row r="22" spans="1:6" ht="78.75" customHeight="1" x14ac:dyDescent="0.25">
      <c r="A22" s="43" t="s">
        <v>293</v>
      </c>
      <c r="B22" s="60" t="s">
        <v>288</v>
      </c>
      <c r="C22" s="38" t="s">
        <v>473</v>
      </c>
      <c r="D22" s="61">
        <v>15965525.720000001</v>
      </c>
      <c r="E22" s="70">
        <v>15965407.67</v>
      </c>
      <c r="F22" s="74">
        <f t="shared" si="0"/>
        <v>118.05000000074506</v>
      </c>
    </row>
    <row r="23" spans="1:6" ht="39.950000000000003" customHeight="1" x14ac:dyDescent="0.25">
      <c r="A23" s="43" t="s">
        <v>294</v>
      </c>
      <c r="B23" s="60" t="s">
        <v>288</v>
      </c>
      <c r="C23" s="38" t="s">
        <v>474</v>
      </c>
      <c r="D23" s="61">
        <v>15965525.720000001</v>
      </c>
      <c r="E23" s="70">
        <v>15965407.67</v>
      </c>
      <c r="F23" s="74">
        <f t="shared" si="0"/>
        <v>118.05000000074506</v>
      </c>
    </row>
    <row r="24" spans="1:6" ht="39.950000000000003" customHeight="1" x14ac:dyDescent="0.25">
      <c r="A24" s="43" t="s">
        <v>295</v>
      </c>
      <c r="B24" s="60" t="s">
        <v>288</v>
      </c>
      <c r="C24" s="38" t="s">
        <v>475</v>
      </c>
      <c r="D24" s="61">
        <v>11927788.640000001</v>
      </c>
      <c r="E24" s="70">
        <v>11927787.640000001</v>
      </c>
      <c r="F24" s="74">
        <f t="shared" si="0"/>
        <v>1</v>
      </c>
    </row>
    <row r="25" spans="1:6" ht="55.5" customHeight="1" x14ac:dyDescent="0.25">
      <c r="A25" s="43" t="s">
        <v>297</v>
      </c>
      <c r="B25" s="60" t="s">
        <v>288</v>
      </c>
      <c r="C25" s="38" t="s">
        <v>476</v>
      </c>
      <c r="D25" s="61">
        <v>414332</v>
      </c>
      <c r="E25" s="70">
        <v>414215.22</v>
      </c>
      <c r="F25" s="74">
        <f t="shared" si="0"/>
        <v>116.78000000002794</v>
      </c>
    </row>
    <row r="26" spans="1:6" ht="65.25" customHeight="1" x14ac:dyDescent="0.25">
      <c r="A26" s="43" t="s">
        <v>296</v>
      </c>
      <c r="B26" s="60" t="s">
        <v>288</v>
      </c>
      <c r="C26" s="38" t="s">
        <v>477</v>
      </c>
      <c r="D26" s="61">
        <v>3623405.08</v>
      </c>
      <c r="E26" s="70">
        <v>3623404.81</v>
      </c>
      <c r="F26" s="74">
        <f t="shared" si="0"/>
        <v>0.27000000001862645</v>
      </c>
    </row>
    <row r="27" spans="1:6" ht="39.950000000000003" customHeight="1" x14ac:dyDescent="0.25">
      <c r="A27" s="43" t="s">
        <v>302</v>
      </c>
      <c r="B27" s="60" t="s">
        <v>288</v>
      </c>
      <c r="C27" s="38" t="s">
        <v>478</v>
      </c>
      <c r="D27" s="61">
        <v>5469009.3700000001</v>
      </c>
      <c r="E27" s="70">
        <v>5444494.9699999997</v>
      </c>
      <c r="F27" s="74">
        <f t="shared" si="0"/>
        <v>24514.400000000373</v>
      </c>
    </row>
    <row r="28" spans="1:6" ht="39.950000000000003" customHeight="1" x14ac:dyDescent="0.25">
      <c r="A28" s="43" t="s">
        <v>303</v>
      </c>
      <c r="B28" s="60" t="s">
        <v>288</v>
      </c>
      <c r="C28" s="38" t="s">
        <v>479</v>
      </c>
      <c r="D28" s="61">
        <v>5469009.3700000001</v>
      </c>
      <c r="E28" s="70">
        <v>5444494.9699999997</v>
      </c>
      <c r="F28" s="74">
        <f t="shared" si="0"/>
        <v>24514.400000000373</v>
      </c>
    </row>
    <row r="29" spans="1:6" ht="39.950000000000003" customHeight="1" x14ac:dyDescent="0.25">
      <c r="A29" s="43" t="s">
        <v>304</v>
      </c>
      <c r="B29" s="60" t="s">
        <v>288</v>
      </c>
      <c r="C29" s="38" t="s">
        <v>480</v>
      </c>
      <c r="D29" s="61">
        <v>582400</v>
      </c>
      <c r="E29" s="70">
        <v>582345</v>
      </c>
      <c r="F29" s="74">
        <f t="shared" si="0"/>
        <v>55</v>
      </c>
    </row>
    <row r="30" spans="1:6" ht="39.950000000000003" customHeight="1" x14ac:dyDescent="0.25">
      <c r="A30" s="43" t="s">
        <v>305</v>
      </c>
      <c r="B30" s="60" t="s">
        <v>288</v>
      </c>
      <c r="C30" s="38" t="s">
        <v>481</v>
      </c>
      <c r="D30" s="61">
        <v>4886609.37</v>
      </c>
      <c r="E30" s="70">
        <v>4862149.97</v>
      </c>
      <c r="F30" s="74">
        <f t="shared" si="0"/>
        <v>24459.400000000373</v>
      </c>
    </row>
    <row r="31" spans="1:6" ht="39.950000000000003" customHeight="1" x14ac:dyDescent="0.25">
      <c r="A31" s="43" t="s">
        <v>306</v>
      </c>
      <c r="B31" s="60" t="s">
        <v>288</v>
      </c>
      <c r="C31" s="38" t="s">
        <v>482</v>
      </c>
      <c r="D31" s="61">
        <v>24000</v>
      </c>
      <c r="E31" s="70">
        <v>24000</v>
      </c>
      <c r="F31" s="74">
        <f t="shared" si="0"/>
        <v>0</v>
      </c>
    </row>
    <row r="32" spans="1:6" ht="39.950000000000003" customHeight="1" x14ac:dyDescent="0.25">
      <c r="A32" s="43" t="s">
        <v>307</v>
      </c>
      <c r="B32" s="60" t="s">
        <v>288</v>
      </c>
      <c r="C32" s="38" t="s">
        <v>483</v>
      </c>
      <c r="D32" s="61">
        <v>24000</v>
      </c>
      <c r="E32" s="70">
        <v>24000</v>
      </c>
      <c r="F32" s="74">
        <f t="shared" si="0"/>
        <v>0</v>
      </c>
    </row>
    <row r="33" spans="1:6" ht="39.950000000000003" customHeight="1" x14ac:dyDescent="0.25">
      <c r="A33" s="43" t="s">
        <v>308</v>
      </c>
      <c r="B33" s="60" t="s">
        <v>288</v>
      </c>
      <c r="C33" s="38" t="s">
        <v>484</v>
      </c>
      <c r="D33" s="61">
        <v>27883.040000000001</v>
      </c>
      <c r="E33" s="71">
        <v>27883.040000000001</v>
      </c>
      <c r="F33" s="74">
        <f t="shared" si="0"/>
        <v>0</v>
      </c>
    </row>
    <row r="34" spans="1:6" ht="39.950000000000003" customHeight="1" x14ac:dyDescent="0.25">
      <c r="A34" s="43" t="s">
        <v>309</v>
      </c>
      <c r="B34" s="60" t="s">
        <v>288</v>
      </c>
      <c r="C34" s="38" t="s">
        <v>485</v>
      </c>
      <c r="D34" s="61">
        <v>27883.040000000001</v>
      </c>
      <c r="E34" s="70">
        <v>27883.040000000001</v>
      </c>
      <c r="F34" s="74">
        <f t="shared" si="0"/>
        <v>0</v>
      </c>
    </row>
    <row r="35" spans="1:6" ht="39.950000000000003" customHeight="1" x14ac:dyDescent="0.25">
      <c r="A35" s="43" t="s">
        <v>310</v>
      </c>
      <c r="B35" s="60" t="s">
        <v>288</v>
      </c>
      <c r="C35" s="38" t="s">
        <v>486</v>
      </c>
      <c r="D35" s="61">
        <v>7000</v>
      </c>
      <c r="E35" s="70">
        <v>7000</v>
      </c>
      <c r="F35" s="74">
        <f t="shared" si="0"/>
        <v>0</v>
      </c>
    </row>
    <row r="36" spans="1:6" ht="39.950000000000003" customHeight="1" x14ac:dyDescent="0.25">
      <c r="A36" s="43" t="s">
        <v>311</v>
      </c>
      <c r="B36" s="60" t="s">
        <v>288</v>
      </c>
      <c r="C36" s="38" t="s">
        <v>487</v>
      </c>
      <c r="D36" s="61">
        <v>20883.04</v>
      </c>
      <c r="E36" s="70">
        <v>20883.04</v>
      </c>
      <c r="F36" s="74">
        <f t="shared" si="0"/>
        <v>0</v>
      </c>
    </row>
    <row r="37" spans="1:6" ht="54.75" customHeight="1" x14ac:dyDescent="0.25">
      <c r="A37" s="43" t="s">
        <v>312</v>
      </c>
      <c r="B37" s="60" t="s">
        <v>288</v>
      </c>
      <c r="C37" s="38" t="s">
        <v>313</v>
      </c>
      <c r="D37" s="61">
        <v>5995851.54</v>
      </c>
      <c r="E37" s="70">
        <v>5951409.75</v>
      </c>
      <c r="F37" s="74">
        <f t="shared" si="0"/>
        <v>44441.790000000037</v>
      </c>
    </row>
    <row r="38" spans="1:6" ht="77.25" customHeight="1" x14ac:dyDescent="0.25">
      <c r="A38" s="43" t="s">
        <v>293</v>
      </c>
      <c r="B38" s="60" t="s">
        <v>288</v>
      </c>
      <c r="C38" s="38" t="s">
        <v>488</v>
      </c>
      <c r="D38" s="61">
        <v>5458629.4400000004</v>
      </c>
      <c r="E38" s="70">
        <v>5421668.75</v>
      </c>
      <c r="F38" s="74">
        <f t="shared" si="0"/>
        <v>36960.69000000041</v>
      </c>
    </row>
    <row r="39" spans="1:6" ht="39.950000000000003" customHeight="1" x14ac:dyDescent="0.25">
      <c r="A39" s="43" t="s">
        <v>294</v>
      </c>
      <c r="B39" s="60" t="s">
        <v>288</v>
      </c>
      <c r="C39" s="38" t="s">
        <v>489</v>
      </c>
      <c r="D39" s="61">
        <v>5458629.4400000004</v>
      </c>
      <c r="E39" s="70">
        <v>5421668.75</v>
      </c>
      <c r="F39" s="74">
        <f t="shared" si="0"/>
        <v>36960.69000000041</v>
      </c>
    </row>
    <row r="40" spans="1:6" ht="39.950000000000003" customHeight="1" x14ac:dyDescent="0.25">
      <c r="A40" s="43" t="s">
        <v>295</v>
      </c>
      <c r="B40" s="60" t="s">
        <v>288</v>
      </c>
      <c r="C40" s="38" t="s">
        <v>490</v>
      </c>
      <c r="D40" s="61">
        <v>4051298.25</v>
      </c>
      <c r="E40" s="70">
        <v>4020226.98</v>
      </c>
      <c r="F40" s="74">
        <f t="shared" si="0"/>
        <v>31071.270000000019</v>
      </c>
    </row>
    <row r="41" spans="1:6" ht="60.75" customHeight="1" x14ac:dyDescent="0.25">
      <c r="A41" s="43" t="s">
        <v>297</v>
      </c>
      <c r="B41" s="60" t="s">
        <v>288</v>
      </c>
      <c r="C41" s="38" t="s">
        <v>491</v>
      </c>
      <c r="D41" s="61">
        <v>196721.9</v>
      </c>
      <c r="E41" s="70">
        <v>190833.1</v>
      </c>
      <c r="F41" s="74">
        <f t="shared" si="0"/>
        <v>5888.7999999999884</v>
      </c>
    </row>
    <row r="42" spans="1:6" ht="66.75" customHeight="1" x14ac:dyDescent="0.25">
      <c r="A42" s="43" t="s">
        <v>296</v>
      </c>
      <c r="B42" s="60" t="s">
        <v>288</v>
      </c>
      <c r="C42" s="38" t="s">
        <v>492</v>
      </c>
      <c r="D42" s="61">
        <v>1210609.29</v>
      </c>
      <c r="E42" s="70">
        <v>1210608.67</v>
      </c>
      <c r="F42" s="74">
        <f t="shared" si="0"/>
        <v>0.62000000011175871</v>
      </c>
    </row>
    <row r="43" spans="1:6" ht="45.75" customHeight="1" x14ac:dyDescent="0.25">
      <c r="A43" s="43" t="s">
        <v>302</v>
      </c>
      <c r="B43" s="60" t="s">
        <v>288</v>
      </c>
      <c r="C43" s="38" t="s">
        <v>493</v>
      </c>
      <c r="D43" s="61">
        <v>530227.18000000005</v>
      </c>
      <c r="E43" s="70">
        <v>522746.08</v>
      </c>
      <c r="F43" s="74">
        <f t="shared" si="0"/>
        <v>7481.1000000000349</v>
      </c>
    </row>
    <row r="44" spans="1:6" ht="48" customHeight="1" x14ac:dyDescent="0.25">
      <c r="A44" s="43" t="s">
        <v>303</v>
      </c>
      <c r="B44" s="60" t="s">
        <v>288</v>
      </c>
      <c r="C44" s="38" t="s">
        <v>494</v>
      </c>
      <c r="D44" s="61">
        <v>530227.18000000005</v>
      </c>
      <c r="E44" s="70">
        <v>522746.08</v>
      </c>
      <c r="F44" s="74">
        <f t="shared" si="0"/>
        <v>7481.1000000000349</v>
      </c>
    </row>
    <row r="45" spans="1:6" ht="42.75" customHeight="1" x14ac:dyDescent="0.25">
      <c r="A45" s="43" t="s">
        <v>304</v>
      </c>
      <c r="B45" s="60" t="s">
        <v>288</v>
      </c>
      <c r="C45" s="38" t="s">
        <v>495</v>
      </c>
      <c r="D45" s="61">
        <v>46000</v>
      </c>
      <c r="E45" s="70">
        <v>38591.46</v>
      </c>
      <c r="F45" s="74">
        <f t="shared" si="0"/>
        <v>7408.5400000000009</v>
      </c>
    </row>
    <row r="46" spans="1:6" ht="45.75" customHeight="1" x14ac:dyDescent="0.25">
      <c r="A46" s="43" t="s">
        <v>305</v>
      </c>
      <c r="B46" s="60" t="s">
        <v>288</v>
      </c>
      <c r="C46" s="38" t="s">
        <v>496</v>
      </c>
      <c r="D46" s="61">
        <v>484227.18</v>
      </c>
      <c r="E46" s="70">
        <v>484154.62</v>
      </c>
      <c r="F46" s="74">
        <f t="shared" si="0"/>
        <v>72.559999999997672</v>
      </c>
    </row>
    <row r="47" spans="1:6" ht="39.950000000000003" customHeight="1" x14ac:dyDescent="0.25">
      <c r="A47" s="43" t="s">
        <v>308</v>
      </c>
      <c r="B47" s="60" t="s">
        <v>288</v>
      </c>
      <c r="C47" s="38" t="s">
        <v>497</v>
      </c>
      <c r="D47" s="61">
        <v>6994.92</v>
      </c>
      <c r="E47" s="70">
        <v>6994.92</v>
      </c>
      <c r="F47" s="74">
        <f t="shared" si="0"/>
        <v>0</v>
      </c>
    </row>
    <row r="48" spans="1:6" ht="39.950000000000003" customHeight="1" x14ac:dyDescent="0.25">
      <c r="A48" s="43" t="s">
        <v>309</v>
      </c>
      <c r="B48" s="60" t="s">
        <v>288</v>
      </c>
      <c r="C48" s="38" t="s">
        <v>498</v>
      </c>
      <c r="D48" s="61">
        <v>6994.92</v>
      </c>
      <c r="E48" s="70">
        <v>6994.92</v>
      </c>
      <c r="F48" s="74">
        <f t="shared" si="0"/>
        <v>0</v>
      </c>
    </row>
    <row r="49" spans="1:6" ht="39.950000000000003" customHeight="1" x14ac:dyDescent="0.25">
      <c r="A49" s="43" t="s">
        <v>311</v>
      </c>
      <c r="B49" s="60" t="s">
        <v>288</v>
      </c>
      <c r="C49" s="38" t="s">
        <v>499</v>
      </c>
      <c r="D49" s="61">
        <v>6994.92</v>
      </c>
      <c r="E49" s="70">
        <v>6994.92</v>
      </c>
      <c r="F49" s="74">
        <f t="shared" si="0"/>
        <v>0</v>
      </c>
    </row>
    <row r="50" spans="1:6" ht="39.950000000000003" customHeight="1" x14ac:dyDescent="0.25">
      <c r="A50" s="43" t="s">
        <v>314</v>
      </c>
      <c r="B50" s="60" t="s">
        <v>288</v>
      </c>
      <c r="C50" s="38" t="s">
        <v>315</v>
      </c>
      <c r="D50" s="61">
        <v>3951096.5</v>
      </c>
      <c r="E50" s="70">
        <v>3940376.5</v>
      </c>
      <c r="F50" s="74">
        <f t="shared" si="0"/>
        <v>10720</v>
      </c>
    </row>
    <row r="51" spans="1:6" ht="72.75" customHeight="1" x14ac:dyDescent="0.25">
      <c r="A51" s="43" t="s">
        <v>293</v>
      </c>
      <c r="B51" s="60" t="s">
        <v>288</v>
      </c>
      <c r="C51" s="38" t="s">
        <v>500</v>
      </c>
      <c r="D51" s="61">
        <v>479869.2</v>
      </c>
      <c r="E51" s="70">
        <v>479869.2</v>
      </c>
      <c r="F51" s="74">
        <f t="shared" si="0"/>
        <v>0</v>
      </c>
    </row>
    <row r="52" spans="1:6" ht="39.950000000000003" customHeight="1" x14ac:dyDescent="0.25">
      <c r="A52" s="43" t="s">
        <v>294</v>
      </c>
      <c r="B52" s="60" t="s">
        <v>288</v>
      </c>
      <c r="C52" s="38" t="s">
        <v>501</v>
      </c>
      <c r="D52" s="61">
        <v>479869.2</v>
      </c>
      <c r="E52" s="70">
        <v>479869.2</v>
      </c>
      <c r="F52" s="74">
        <f t="shared" si="0"/>
        <v>0</v>
      </c>
    </row>
    <row r="53" spans="1:6" ht="39.950000000000003" customHeight="1" x14ac:dyDescent="0.25">
      <c r="A53" s="43" t="s">
        <v>295</v>
      </c>
      <c r="B53" s="60" t="s">
        <v>288</v>
      </c>
      <c r="C53" s="38" t="s">
        <v>502</v>
      </c>
      <c r="D53" s="61">
        <v>368614.48</v>
      </c>
      <c r="E53" s="70">
        <v>368614.48</v>
      </c>
      <c r="F53" s="74">
        <f t="shared" si="0"/>
        <v>0</v>
      </c>
    </row>
    <row r="54" spans="1:6" ht="69.75" customHeight="1" x14ac:dyDescent="0.25">
      <c r="A54" s="43" t="s">
        <v>296</v>
      </c>
      <c r="B54" s="60" t="s">
        <v>288</v>
      </c>
      <c r="C54" s="38" t="s">
        <v>503</v>
      </c>
      <c r="D54" s="61">
        <v>111254.72</v>
      </c>
      <c r="E54" s="70">
        <v>111254.72</v>
      </c>
      <c r="F54" s="74">
        <f t="shared" si="0"/>
        <v>0</v>
      </c>
    </row>
    <row r="55" spans="1:6" ht="39.950000000000003" customHeight="1" x14ac:dyDescent="0.25">
      <c r="A55" s="43" t="s">
        <v>302</v>
      </c>
      <c r="B55" s="60" t="s">
        <v>288</v>
      </c>
      <c r="C55" s="38" t="s">
        <v>504</v>
      </c>
      <c r="D55" s="61">
        <v>2872670.3</v>
      </c>
      <c r="E55" s="71">
        <v>2871950.3</v>
      </c>
      <c r="F55" s="74">
        <f t="shared" si="0"/>
        <v>720</v>
      </c>
    </row>
    <row r="56" spans="1:6" ht="39.950000000000003" customHeight="1" x14ac:dyDescent="0.25">
      <c r="A56" s="43" t="s">
        <v>303</v>
      </c>
      <c r="B56" s="60" t="s">
        <v>288</v>
      </c>
      <c r="C56" s="38" t="s">
        <v>505</v>
      </c>
      <c r="D56" s="61">
        <v>2872670.3</v>
      </c>
      <c r="E56" s="70">
        <v>2871950.3</v>
      </c>
      <c r="F56" s="74">
        <f t="shared" si="0"/>
        <v>720</v>
      </c>
    </row>
    <row r="57" spans="1:6" ht="39.950000000000003" customHeight="1" x14ac:dyDescent="0.25">
      <c r="A57" s="43" t="s">
        <v>304</v>
      </c>
      <c r="B57" s="60" t="s">
        <v>288</v>
      </c>
      <c r="C57" s="38" t="s">
        <v>506</v>
      </c>
      <c r="D57" s="61">
        <v>9720</v>
      </c>
      <c r="E57" s="70">
        <v>9720</v>
      </c>
      <c r="F57" s="74">
        <f t="shared" si="0"/>
        <v>0</v>
      </c>
    </row>
    <row r="58" spans="1:6" ht="39.950000000000003" customHeight="1" x14ac:dyDescent="0.25">
      <c r="A58" s="43" t="s">
        <v>305</v>
      </c>
      <c r="B58" s="60" t="s">
        <v>288</v>
      </c>
      <c r="C58" s="38" t="s">
        <v>507</v>
      </c>
      <c r="D58" s="61">
        <v>2862950.3</v>
      </c>
      <c r="E58" s="70">
        <v>2862230.3</v>
      </c>
      <c r="F58" s="74">
        <f t="shared" si="0"/>
        <v>720</v>
      </c>
    </row>
    <row r="59" spans="1:6" ht="39.950000000000003" customHeight="1" x14ac:dyDescent="0.25">
      <c r="A59" s="43" t="s">
        <v>306</v>
      </c>
      <c r="B59" s="60" t="s">
        <v>288</v>
      </c>
      <c r="C59" s="38" t="s">
        <v>508</v>
      </c>
      <c r="D59" s="61">
        <v>490000</v>
      </c>
      <c r="E59" s="70">
        <v>490000</v>
      </c>
      <c r="F59" s="74">
        <f t="shared" si="0"/>
        <v>0</v>
      </c>
    </row>
    <row r="60" spans="1:6" ht="39.950000000000003" customHeight="1" x14ac:dyDescent="0.25">
      <c r="A60" s="43" t="s">
        <v>307</v>
      </c>
      <c r="B60" s="60" t="s">
        <v>288</v>
      </c>
      <c r="C60" s="38" t="s">
        <v>509</v>
      </c>
      <c r="D60" s="61">
        <v>490000</v>
      </c>
      <c r="E60" s="70">
        <v>490000</v>
      </c>
      <c r="F60" s="74">
        <f t="shared" si="0"/>
        <v>0</v>
      </c>
    </row>
    <row r="61" spans="1:6" ht="39.950000000000003" customHeight="1" x14ac:dyDescent="0.25">
      <c r="A61" s="43" t="s">
        <v>316</v>
      </c>
      <c r="B61" s="60" t="s">
        <v>288</v>
      </c>
      <c r="C61" s="38" t="s">
        <v>510</v>
      </c>
      <c r="D61" s="61">
        <v>23000</v>
      </c>
      <c r="E61" s="70">
        <v>13000</v>
      </c>
      <c r="F61" s="74">
        <f t="shared" si="0"/>
        <v>10000</v>
      </c>
    </row>
    <row r="62" spans="1:6" ht="39.950000000000003" customHeight="1" x14ac:dyDescent="0.25">
      <c r="A62" s="43" t="s">
        <v>317</v>
      </c>
      <c r="B62" s="60" t="s">
        <v>288</v>
      </c>
      <c r="C62" s="38" t="s">
        <v>511</v>
      </c>
      <c r="D62" s="61">
        <v>23000</v>
      </c>
      <c r="E62" s="70">
        <v>13000</v>
      </c>
      <c r="F62" s="74">
        <f t="shared" si="0"/>
        <v>10000</v>
      </c>
    </row>
    <row r="63" spans="1:6" ht="39.950000000000003" customHeight="1" x14ac:dyDescent="0.25">
      <c r="A63" s="43" t="s">
        <v>308</v>
      </c>
      <c r="B63" s="60" t="s">
        <v>288</v>
      </c>
      <c r="C63" s="38" t="s">
        <v>512</v>
      </c>
      <c r="D63" s="61">
        <v>85557</v>
      </c>
      <c r="E63" s="70">
        <v>85557</v>
      </c>
      <c r="F63" s="74">
        <f t="shared" ref="F63:F115" si="1">D63-E63</f>
        <v>0</v>
      </c>
    </row>
    <row r="64" spans="1:6" ht="39.950000000000003" customHeight="1" x14ac:dyDescent="0.25">
      <c r="A64" s="43" t="s">
        <v>309</v>
      </c>
      <c r="B64" s="60" t="s">
        <v>288</v>
      </c>
      <c r="C64" s="38" t="s">
        <v>513</v>
      </c>
      <c r="D64" s="61">
        <v>85557</v>
      </c>
      <c r="E64" s="70">
        <v>85557</v>
      </c>
      <c r="F64" s="74">
        <f t="shared" si="1"/>
        <v>0</v>
      </c>
    </row>
    <row r="65" spans="1:6" ht="39.950000000000003" customHeight="1" x14ac:dyDescent="0.25">
      <c r="A65" s="43" t="s">
        <v>311</v>
      </c>
      <c r="B65" s="60" t="s">
        <v>288</v>
      </c>
      <c r="C65" s="38" t="s">
        <v>514</v>
      </c>
      <c r="D65" s="61">
        <v>85557</v>
      </c>
      <c r="E65" s="70">
        <v>85557</v>
      </c>
      <c r="F65" s="74">
        <f t="shared" si="1"/>
        <v>0</v>
      </c>
    </row>
    <row r="66" spans="1:6" ht="39.950000000000003" customHeight="1" x14ac:dyDescent="0.25">
      <c r="A66" s="43" t="s">
        <v>318</v>
      </c>
      <c r="B66" s="60" t="s">
        <v>288</v>
      </c>
      <c r="C66" s="38" t="s">
        <v>319</v>
      </c>
      <c r="D66" s="61">
        <v>684400</v>
      </c>
      <c r="E66" s="70">
        <v>684400</v>
      </c>
      <c r="F66" s="74">
        <f t="shared" si="1"/>
        <v>0</v>
      </c>
    </row>
    <row r="67" spans="1:6" ht="39.950000000000003" customHeight="1" x14ac:dyDescent="0.25">
      <c r="A67" s="43" t="s">
        <v>320</v>
      </c>
      <c r="B67" s="60" t="s">
        <v>288</v>
      </c>
      <c r="C67" s="38" t="s">
        <v>321</v>
      </c>
      <c r="D67" s="61">
        <v>684400</v>
      </c>
      <c r="E67" s="70">
        <v>684400</v>
      </c>
      <c r="F67" s="74">
        <f t="shared" si="1"/>
        <v>0</v>
      </c>
    </row>
    <row r="68" spans="1:6" ht="39.950000000000003" customHeight="1" x14ac:dyDescent="0.25">
      <c r="A68" s="43" t="s">
        <v>316</v>
      </c>
      <c r="B68" s="60" t="s">
        <v>288</v>
      </c>
      <c r="C68" s="38" t="s">
        <v>515</v>
      </c>
      <c r="D68" s="61">
        <v>684400</v>
      </c>
      <c r="E68" s="70">
        <v>684400</v>
      </c>
      <c r="F68" s="74">
        <f t="shared" si="1"/>
        <v>0</v>
      </c>
    </row>
    <row r="69" spans="1:6" ht="39.950000000000003" customHeight="1" x14ac:dyDescent="0.25">
      <c r="A69" s="43" t="s">
        <v>317</v>
      </c>
      <c r="B69" s="60" t="s">
        <v>288</v>
      </c>
      <c r="C69" s="38" t="s">
        <v>516</v>
      </c>
      <c r="D69" s="61">
        <v>684400</v>
      </c>
      <c r="E69" s="70">
        <v>684400</v>
      </c>
      <c r="F69" s="74">
        <f t="shared" si="1"/>
        <v>0</v>
      </c>
    </row>
    <row r="70" spans="1:6" ht="39.950000000000003" customHeight="1" x14ac:dyDescent="0.25">
      <c r="A70" s="43" t="s">
        <v>322</v>
      </c>
      <c r="B70" s="60" t="s">
        <v>288</v>
      </c>
      <c r="C70" s="38" t="s">
        <v>323</v>
      </c>
      <c r="D70" s="61">
        <v>3557729.83</v>
      </c>
      <c r="E70" s="70">
        <v>3545159.83</v>
      </c>
      <c r="F70" s="74">
        <f t="shared" si="1"/>
        <v>12570</v>
      </c>
    </row>
    <row r="71" spans="1:6" ht="67.5" customHeight="1" x14ac:dyDescent="0.25">
      <c r="A71" s="43" t="s">
        <v>324</v>
      </c>
      <c r="B71" s="60" t="s">
        <v>288</v>
      </c>
      <c r="C71" s="38" t="s">
        <v>325</v>
      </c>
      <c r="D71" s="61">
        <v>3384629.83</v>
      </c>
      <c r="E71" s="70">
        <v>3372059.83</v>
      </c>
      <c r="F71" s="74">
        <f t="shared" si="1"/>
        <v>12570</v>
      </c>
    </row>
    <row r="72" spans="1:6" ht="77.25" customHeight="1" x14ac:dyDescent="0.25">
      <c r="A72" s="43" t="s">
        <v>293</v>
      </c>
      <c r="B72" s="60" t="s">
        <v>288</v>
      </c>
      <c r="C72" s="38" t="s">
        <v>517</v>
      </c>
      <c r="D72" s="61">
        <v>3228129.83</v>
      </c>
      <c r="E72" s="70">
        <v>3228129.83</v>
      </c>
      <c r="F72" s="74">
        <f t="shared" si="1"/>
        <v>0</v>
      </c>
    </row>
    <row r="73" spans="1:6" ht="39.950000000000003" customHeight="1" x14ac:dyDescent="0.25">
      <c r="A73" s="43" t="s">
        <v>326</v>
      </c>
      <c r="B73" s="60" t="s">
        <v>288</v>
      </c>
      <c r="C73" s="38" t="s">
        <v>518</v>
      </c>
      <c r="D73" s="61">
        <v>3228129.83</v>
      </c>
      <c r="E73" s="70">
        <v>3228129.83</v>
      </c>
      <c r="F73" s="74">
        <f t="shared" si="1"/>
        <v>0</v>
      </c>
    </row>
    <row r="74" spans="1:6" ht="39.950000000000003" customHeight="1" x14ac:dyDescent="0.25">
      <c r="A74" s="43" t="s">
        <v>327</v>
      </c>
      <c r="B74" s="60" t="s">
        <v>288</v>
      </c>
      <c r="C74" s="38" t="s">
        <v>519</v>
      </c>
      <c r="D74" s="61">
        <v>2493161.61</v>
      </c>
      <c r="E74" s="70">
        <v>2493161.61</v>
      </c>
      <c r="F74" s="74">
        <f t="shared" si="1"/>
        <v>0</v>
      </c>
    </row>
    <row r="75" spans="1:6" ht="68.25" customHeight="1" x14ac:dyDescent="0.25">
      <c r="A75" s="43" t="s">
        <v>328</v>
      </c>
      <c r="B75" s="60" t="s">
        <v>288</v>
      </c>
      <c r="C75" s="38" t="s">
        <v>520</v>
      </c>
      <c r="D75" s="61">
        <v>734968.22</v>
      </c>
      <c r="E75" s="71">
        <v>734968.22</v>
      </c>
      <c r="F75" s="74">
        <f t="shared" si="1"/>
        <v>0</v>
      </c>
    </row>
    <row r="76" spans="1:6" ht="39.950000000000003" customHeight="1" x14ac:dyDescent="0.25">
      <c r="A76" s="43" t="s">
        <v>302</v>
      </c>
      <c r="B76" s="60" t="s">
        <v>288</v>
      </c>
      <c r="C76" s="38" t="s">
        <v>521</v>
      </c>
      <c r="D76" s="61">
        <v>156500</v>
      </c>
      <c r="E76" s="70">
        <v>143930</v>
      </c>
      <c r="F76" s="74">
        <f t="shared" si="1"/>
        <v>12570</v>
      </c>
    </row>
    <row r="77" spans="1:6" ht="39.950000000000003" customHeight="1" x14ac:dyDescent="0.25">
      <c r="A77" s="43" t="s">
        <v>303</v>
      </c>
      <c r="B77" s="60" t="s">
        <v>288</v>
      </c>
      <c r="C77" s="38" t="s">
        <v>522</v>
      </c>
      <c r="D77" s="61">
        <v>156500</v>
      </c>
      <c r="E77" s="70">
        <v>143930</v>
      </c>
      <c r="F77" s="74">
        <f t="shared" si="1"/>
        <v>12570</v>
      </c>
    </row>
    <row r="78" spans="1:6" ht="39.950000000000003" customHeight="1" x14ac:dyDescent="0.25">
      <c r="A78" s="43" t="s">
        <v>304</v>
      </c>
      <c r="B78" s="60" t="s">
        <v>288</v>
      </c>
      <c r="C78" s="38" t="s">
        <v>523</v>
      </c>
      <c r="D78" s="61">
        <v>78600</v>
      </c>
      <c r="E78" s="70">
        <v>74980</v>
      </c>
      <c r="F78" s="74">
        <f t="shared" si="1"/>
        <v>3620</v>
      </c>
    </row>
    <row r="79" spans="1:6" ht="39.950000000000003" customHeight="1" x14ac:dyDescent="0.25">
      <c r="A79" s="43" t="s">
        <v>305</v>
      </c>
      <c r="B79" s="60" t="s">
        <v>288</v>
      </c>
      <c r="C79" s="38" t="s">
        <v>524</v>
      </c>
      <c r="D79" s="61">
        <v>77900</v>
      </c>
      <c r="E79" s="70">
        <v>68950</v>
      </c>
      <c r="F79" s="74">
        <f t="shared" si="1"/>
        <v>8950</v>
      </c>
    </row>
    <row r="80" spans="1:6" ht="39.950000000000003" customHeight="1" x14ac:dyDescent="0.25">
      <c r="A80" s="43" t="s">
        <v>329</v>
      </c>
      <c r="B80" s="60" t="s">
        <v>288</v>
      </c>
      <c r="C80" s="38" t="s">
        <v>330</v>
      </c>
      <c r="D80" s="61">
        <v>163100</v>
      </c>
      <c r="E80" s="70">
        <v>163100</v>
      </c>
      <c r="F80" s="74">
        <f t="shared" si="1"/>
        <v>0</v>
      </c>
    </row>
    <row r="81" spans="1:6" ht="39.950000000000003" customHeight="1" x14ac:dyDescent="0.25">
      <c r="A81" s="43" t="s">
        <v>316</v>
      </c>
      <c r="B81" s="60" t="s">
        <v>288</v>
      </c>
      <c r="C81" s="38" t="s">
        <v>525</v>
      </c>
      <c r="D81" s="61">
        <v>163100</v>
      </c>
      <c r="E81" s="70">
        <v>163100</v>
      </c>
      <c r="F81" s="74">
        <f t="shared" si="1"/>
        <v>0</v>
      </c>
    </row>
    <row r="82" spans="1:6" ht="39.950000000000003" customHeight="1" x14ac:dyDescent="0.25">
      <c r="A82" s="43" t="s">
        <v>331</v>
      </c>
      <c r="B82" s="60" t="s">
        <v>288</v>
      </c>
      <c r="C82" s="38" t="s">
        <v>526</v>
      </c>
      <c r="D82" s="61">
        <v>163100</v>
      </c>
      <c r="E82" s="70">
        <v>163100</v>
      </c>
      <c r="F82" s="74">
        <f t="shared" si="1"/>
        <v>0</v>
      </c>
    </row>
    <row r="83" spans="1:6" ht="63.75" customHeight="1" x14ac:dyDescent="0.25">
      <c r="A83" s="43" t="s">
        <v>332</v>
      </c>
      <c r="B83" s="60" t="s">
        <v>288</v>
      </c>
      <c r="C83" s="38" t="s">
        <v>527</v>
      </c>
      <c r="D83" s="61">
        <v>163100</v>
      </c>
      <c r="E83" s="70">
        <v>163100</v>
      </c>
      <c r="F83" s="74">
        <f t="shared" si="1"/>
        <v>0</v>
      </c>
    </row>
    <row r="84" spans="1:6" ht="39.950000000000003" customHeight="1" x14ac:dyDescent="0.25">
      <c r="A84" s="43" t="s">
        <v>333</v>
      </c>
      <c r="B84" s="60" t="s">
        <v>288</v>
      </c>
      <c r="C84" s="38" t="s">
        <v>334</v>
      </c>
      <c r="D84" s="61">
        <v>10000</v>
      </c>
      <c r="E84" s="71">
        <v>10000</v>
      </c>
      <c r="F84" s="74">
        <f t="shared" si="1"/>
        <v>0</v>
      </c>
    </row>
    <row r="85" spans="1:6" ht="39.950000000000003" customHeight="1" x14ac:dyDescent="0.25">
      <c r="A85" s="43" t="s">
        <v>302</v>
      </c>
      <c r="B85" s="60" t="s">
        <v>288</v>
      </c>
      <c r="C85" s="38" t="s">
        <v>528</v>
      </c>
      <c r="D85" s="61">
        <v>10000</v>
      </c>
      <c r="E85" s="70">
        <v>10000</v>
      </c>
      <c r="F85" s="74">
        <f t="shared" si="1"/>
        <v>0</v>
      </c>
    </row>
    <row r="86" spans="1:6" ht="39.950000000000003" customHeight="1" x14ac:dyDescent="0.25">
      <c r="A86" s="43" t="s">
        <v>303</v>
      </c>
      <c r="B86" s="60" t="s">
        <v>288</v>
      </c>
      <c r="C86" s="38" t="s">
        <v>529</v>
      </c>
      <c r="D86" s="61">
        <v>10000</v>
      </c>
      <c r="E86" s="70">
        <v>10000</v>
      </c>
      <c r="F86" s="74">
        <f t="shared" si="1"/>
        <v>0</v>
      </c>
    </row>
    <row r="87" spans="1:6" ht="39.950000000000003" customHeight="1" x14ac:dyDescent="0.25">
      <c r="A87" s="43" t="s">
        <v>305</v>
      </c>
      <c r="B87" s="60" t="s">
        <v>288</v>
      </c>
      <c r="C87" s="38" t="s">
        <v>530</v>
      </c>
      <c r="D87" s="61">
        <v>10000</v>
      </c>
      <c r="E87" s="70">
        <v>10000</v>
      </c>
      <c r="F87" s="74">
        <f t="shared" si="1"/>
        <v>0</v>
      </c>
    </row>
    <row r="88" spans="1:6" ht="39.950000000000003" customHeight="1" x14ac:dyDescent="0.25">
      <c r="A88" s="43" t="s">
        <v>335</v>
      </c>
      <c r="B88" s="60" t="s">
        <v>288</v>
      </c>
      <c r="C88" s="38" t="s">
        <v>336</v>
      </c>
      <c r="D88" s="61">
        <v>23649761.579999998</v>
      </c>
      <c r="E88" s="70">
        <v>23382630.949999999</v>
      </c>
      <c r="F88" s="74">
        <f t="shared" si="1"/>
        <v>267130.62999999896</v>
      </c>
    </row>
    <row r="89" spans="1:6" ht="39.950000000000003" customHeight="1" x14ac:dyDescent="0.25">
      <c r="A89" s="43" t="s">
        <v>337</v>
      </c>
      <c r="B89" s="60" t="s">
        <v>288</v>
      </c>
      <c r="C89" s="38" t="s">
        <v>338</v>
      </c>
      <c r="D89" s="61">
        <v>1912100</v>
      </c>
      <c r="E89" s="70">
        <v>1912100</v>
      </c>
      <c r="F89" s="74">
        <f t="shared" si="1"/>
        <v>0</v>
      </c>
    </row>
    <row r="90" spans="1:6" ht="79.5" customHeight="1" x14ac:dyDescent="0.25">
      <c r="A90" s="43" t="s">
        <v>293</v>
      </c>
      <c r="B90" s="60" t="s">
        <v>288</v>
      </c>
      <c r="C90" s="38" t="s">
        <v>531</v>
      </c>
      <c r="D90" s="61">
        <v>1689198.43</v>
      </c>
      <c r="E90" s="70">
        <v>1689198.43</v>
      </c>
      <c r="F90" s="74">
        <f t="shared" si="1"/>
        <v>0</v>
      </c>
    </row>
    <row r="91" spans="1:6" ht="39.950000000000003" customHeight="1" x14ac:dyDescent="0.25">
      <c r="A91" s="43" t="s">
        <v>294</v>
      </c>
      <c r="B91" s="60" t="s">
        <v>288</v>
      </c>
      <c r="C91" s="38" t="s">
        <v>532</v>
      </c>
      <c r="D91" s="61">
        <v>1689198.43</v>
      </c>
      <c r="E91" s="70">
        <v>1689198.43</v>
      </c>
      <c r="F91" s="74">
        <f t="shared" si="1"/>
        <v>0</v>
      </c>
    </row>
    <row r="92" spans="1:6" ht="39.950000000000003" customHeight="1" x14ac:dyDescent="0.25">
      <c r="A92" s="43" t="s">
        <v>295</v>
      </c>
      <c r="B92" s="60" t="s">
        <v>288</v>
      </c>
      <c r="C92" s="38" t="s">
        <v>533</v>
      </c>
      <c r="D92" s="61">
        <v>1283882.96</v>
      </c>
      <c r="E92" s="70">
        <v>1283882.96</v>
      </c>
      <c r="F92" s="74">
        <f t="shared" si="1"/>
        <v>0</v>
      </c>
    </row>
    <row r="93" spans="1:6" ht="60" customHeight="1" x14ac:dyDescent="0.25">
      <c r="A93" s="43" t="s">
        <v>297</v>
      </c>
      <c r="B93" s="60" t="s">
        <v>288</v>
      </c>
      <c r="C93" s="38" t="s">
        <v>534</v>
      </c>
      <c r="D93" s="61">
        <v>21498.43</v>
      </c>
      <c r="E93" s="70">
        <v>21498.43</v>
      </c>
      <c r="F93" s="74">
        <f t="shared" si="1"/>
        <v>0</v>
      </c>
    </row>
    <row r="94" spans="1:6" ht="39.950000000000003" customHeight="1" x14ac:dyDescent="0.25">
      <c r="A94" s="43" t="s">
        <v>296</v>
      </c>
      <c r="B94" s="60" t="s">
        <v>288</v>
      </c>
      <c r="C94" s="38" t="s">
        <v>535</v>
      </c>
      <c r="D94" s="61">
        <v>383817.04</v>
      </c>
      <c r="E94" s="70">
        <v>383817.04</v>
      </c>
      <c r="F94" s="74">
        <f t="shared" si="1"/>
        <v>0</v>
      </c>
    </row>
    <row r="95" spans="1:6" ht="39.950000000000003" customHeight="1" x14ac:dyDescent="0.25">
      <c r="A95" s="43" t="s">
        <v>302</v>
      </c>
      <c r="B95" s="60" t="s">
        <v>288</v>
      </c>
      <c r="C95" s="38" t="s">
        <v>536</v>
      </c>
      <c r="D95" s="61">
        <v>222901.57</v>
      </c>
      <c r="E95" s="71">
        <v>222901.57</v>
      </c>
      <c r="F95" s="74">
        <f t="shared" si="1"/>
        <v>0</v>
      </c>
    </row>
    <row r="96" spans="1:6" ht="39.950000000000003" customHeight="1" x14ac:dyDescent="0.25">
      <c r="A96" s="43" t="s">
        <v>303</v>
      </c>
      <c r="B96" s="60" t="s">
        <v>288</v>
      </c>
      <c r="C96" s="38" t="s">
        <v>537</v>
      </c>
      <c r="D96" s="61">
        <v>222901.57</v>
      </c>
      <c r="E96" s="70">
        <v>222901.57</v>
      </c>
      <c r="F96" s="74">
        <f t="shared" si="1"/>
        <v>0</v>
      </c>
    </row>
    <row r="97" spans="1:6" ht="39.950000000000003" customHeight="1" x14ac:dyDescent="0.25">
      <c r="A97" s="43" t="s">
        <v>304</v>
      </c>
      <c r="B97" s="60" t="s">
        <v>288</v>
      </c>
      <c r="C97" s="38" t="s">
        <v>538</v>
      </c>
      <c r="D97" s="61">
        <v>121100</v>
      </c>
      <c r="E97" s="70">
        <v>121100</v>
      </c>
      <c r="F97" s="74">
        <f t="shared" si="1"/>
        <v>0</v>
      </c>
    </row>
    <row r="98" spans="1:6" ht="39.950000000000003" customHeight="1" x14ac:dyDescent="0.25">
      <c r="A98" s="43" t="s">
        <v>305</v>
      </c>
      <c r="B98" s="60" t="s">
        <v>288</v>
      </c>
      <c r="C98" s="38" t="s">
        <v>539</v>
      </c>
      <c r="D98" s="61">
        <v>101801.57</v>
      </c>
      <c r="E98" s="70">
        <v>101801.57</v>
      </c>
      <c r="F98" s="74">
        <f t="shared" si="1"/>
        <v>0</v>
      </c>
    </row>
    <row r="99" spans="1:6" ht="39.950000000000003" customHeight="1" x14ac:dyDescent="0.25">
      <c r="A99" s="43" t="s">
        <v>339</v>
      </c>
      <c r="B99" s="60" t="s">
        <v>288</v>
      </c>
      <c r="C99" s="38" t="s">
        <v>340</v>
      </c>
      <c r="D99" s="61">
        <v>6189000</v>
      </c>
      <c r="E99" s="70">
        <v>6097465.9500000002</v>
      </c>
      <c r="F99" s="74">
        <f t="shared" si="1"/>
        <v>91534.049999999814</v>
      </c>
    </row>
    <row r="100" spans="1:6" ht="39.950000000000003" customHeight="1" x14ac:dyDescent="0.25">
      <c r="A100" s="43" t="s">
        <v>308</v>
      </c>
      <c r="B100" s="60" t="s">
        <v>288</v>
      </c>
      <c r="C100" s="38" t="s">
        <v>540</v>
      </c>
      <c r="D100" s="61">
        <v>6189000</v>
      </c>
      <c r="E100" s="70">
        <v>6097465.9500000002</v>
      </c>
      <c r="F100" s="74">
        <f t="shared" si="1"/>
        <v>91534.049999999814</v>
      </c>
    </row>
    <row r="101" spans="1:6" ht="64.5" customHeight="1" x14ac:dyDescent="0.25">
      <c r="A101" s="43" t="s">
        <v>341</v>
      </c>
      <c r="B101" s="60" t="s">
        <v>288</v>
      </c>
      <c r="C101" s="38" t="s">
        <v>541</v>
      </c>
      <c r="D101" s="61">
        <v>6189000</v>
      </c>
      <c r="E101" s="70">
        <v>6097465.9500000002</v>
      </c>
      <c r="F101" s="74">
        <f t="shared" si="1"/>
        <v>91534.049999999814</v>
      </c>
    </row>
    <row r="102" spans="1:6" ht="61.5" customHeight="1" x14ac:dyDescent="0.25">
      <c r="A102" s="43" t="s">
        <v>342</v>
      </c>
      <c r="B102" s="60" t="s">
        <v>288</v>
      </c>
      <c r="C102" s="38" t="s">
        <v>542</v>
      </c>
      <c r="D102" s="61">
        <v>6189000</v>
      </c>
      <c r="E102" s="70">
        <v>6097465.9500000002</v>
      </c>
      <c r="F102" s="74">
        <f t="shared" si="1"/>
        <v>91534.049999999814</v>
      </c>
    </row>
    <row r="103" spans="1:6" ht="39.950000000000003" customHeight="1" x14ac:dyDescent="0.25">
      <c r="A103" s="43" t="s">
        <v>343</v>
      </c>
      <c r="B103" s="60" t="s">
        <v>288</v>
      </c>
      <c r="C103" s="38" t="s">
        <v>344</v>
      </c>
      <c r="D103" s="61">
        <v>8852630</v>
      </c>
      <c r="E103" s="70">
        <v>8852630</v>
      </c>
      <c r="F103" s="74">
        <f t="shared" si="1"/>
        <v>0</v>
      </c>
    </row>
    <row r="104" spans="1:6" ht="39.950000000000003" customHeight="1" x14ac:dyDescent="0.25">
      <c r="A104" s="43" t="s">
        <v>302</v>
      </c>
      <c r="B104" s="60" t="s">
        <v>288</v>
      </c>
      <c r="C104" s="38" t="s">
        <v>543</v>
      </c>
      <c r="D104" s="61">
        <v>73300</v>
      </c>
      <c r="E104" s="70">
        <v>73300</v>
      </c>
      <c r="F104" s="74">
        <f t="shared" si="1"/>
        <v>0</v>
      </c>
    </row>
    <row r="105" spans="1:6" ht="39.950000000000003" customHeight="1" x14ac:dyDescent="0.25">
      <c r="A105" s="43" t="s">
        <v>303</v>
      </c>
      <c r="B105" s="60" t="s">
        <v>288</v>
      </c>
      <c r="C105" s="38" t="s">
        <v>544</v>
      </c>
      <c r="D105" s="61">
        <v>73300</v>
      </c>
      <c r="E105" s="71">
        <v>73300</v>
      </c>
      <c r="F105" s="74">
        <f t="shared" si="1"/>
        <v>0</v>
      </c>
    </row>
    <row r="106" spans="1:6" ht="39.950000000000003" customHeight="1" x14ac:dyDescent="0.25">
      <c r="A106" s="43" t="s">
        <v>305</v>
      </c>
      <c r="B106" s="60" t="s">
        <v>288</v>
      </c>
      <c r="C106" s="38" t="s">
        <v>545</v>
      </c>
      <c r="D106" s="61">
        <v>73300</v>
      </c>
      <c r="E106" s="70">
        <v>73300</v>
      </c>
      <c r="F106" s="74">
        <f t="shared" si="1"/>
        <v>0</v>
      </c>
    </row>
    <row r="107" spans="1:6" ht="39.950000000000003" customHeight="1" x14ac:dyDescent="0.25">
      <c r="A107" s="43" t="s">
        <v>316</v>
      </c>
      <c r="B107" s="60" t="s">
        <v>288</v>
      </c>
      <c r="C107" s="38" t="s">
        <v>546</v>
      </c>
      <c r="D107" s="61">
        <v>8779330</v>
      </c>
      <c r="E107" s="70">
        <v>8779330</v>
      </c>
      <c r="F107" s="74">
        <f t="shared" si="1"/>
        <v>0</v>
      </c>
    </row>
    <row r="108" spans="1:6" ht="39.950000000000003" customHeight="1" x14ac:dyDescent="0.25">
      <c r="A108" s="43" t="s">
        <v>331</v>
      </c>
      <c r="B108" s="60" t="s">
        <v>288</v>
      </c>
      <c r="C108" s="38" t="s">
        <v>547</v>
      </c>
      <c r="D108" s="61">
        <v>8779330</v>
      </c>
      <c r="E108" s="70">
        <v>8779330</v>
      </c>
      <c r="F108" s="74">
        <f t="shared" si="1"/>
        <v>0</v>
      </c>
    </row>
    <row r="109" spans="1:6" ht="67.5" customHeight="1" x14ac:dyDescent="0.25">
      <c r="A109" s="43" t="s">
        <v>332</v>
      </c>
      <c r="B109" s="60" t="s">
        <v>288</v>
      </c>
      <c r="C109" s="38" t="s">
        <v>548</v>
      </c>
      <c r="D109" s="61">
        <v>8779330</v>
      </c>
      <c r="E109" s="70">
        <v>8779330</v>
      </c>
      <c r="F109" s="74">
        <f t="shared" si="1"/>
        <v>0</v>
      </c>
    </row>
    <row r="110" spans="1:6" ht="39.950000000000003" customHeight="1" x14ac:dyDescent="0.25">
      <c r="A110" s="43" t="s">
        <v>345</v>
      </c>
      <c r="B110" s="60" t="s">
        <v>288</v>
      </c>
      <c r="C110" s="38" t="s">
        <v>346</v>
      </c>
      <c r="D110" s="61">
        <v>6696031.5800000001</v>
      </c>
      <c r="E110" s="70">
        <v>6520435</v>
      </c>
      <c r="F110" s="74">
        <f t="shared" si="1"/>
        <v>175596.58000000007</v>
      </c>
    </row>
    <row r="111" spans="1:6" ht="39.950000000000003" customHeight="1" x14ac:dyDescent="0.25">
      <c r="A111" s="43" t="s">
        <v>302</v>
      </c>
      <c r="B111" s="60" t="s">
        <v>288</v>
      </c>
      <c r="C111" s="38" t="s">
        <v>549</v>
      </c>
      <c r="D111" s="61">
        <v>5643400</v>
      </c>
      <c r="E111" s="70">
        <v>5520435</v>
      </c>
      <c r="F111" s="74">
        <f t="shared" si="1"/>
        <v>122965</v>
      </c>
    </row>
    <row r="112" spans="1:6" ht="39.950000000000003" customHeight="1" x14ac:dyDescent="0.25">
      <c r="A112" s="43" t="s">
        <v>303</v>
      </c>
      <c r="B112" s="60" t="s">
        <v>288</v>
      </c>
      <c r="C112" s="38" t="s">
        <v>550</v>
      </c>
      <c r="D112" s="61">
        <v>5643400</v>
      </c>
      <c r="E112" s="70">
        <v>5520435</v>
      </c>
      <c r="F112" s="74">
        <f t="shared" si="1"/>
        <v>122965</v>
      </c>
    </row>
    <row r="113" spans="1:6" ht="39.950000000000003" customHeight="1" x14ac:dyDescent="0.25">
      <c r="A113" s="43" t="s">
        <v>305</v>
      </c>
      <c r="B113" s="60" t="s">
        <v>288</v>
      </c>
      <c r="C113" s="38" t="s">
        <v>551</v>
      </c>
      <c r="D113" s="61">
        <v>5643400</v>
      </c>
      <c r="E113" s="71">
        <v>5520435</v>
      </c>
      <c r="F113" s="74">
        <f t="shared" si="1"/>
        <v>122965</v>
      </c>
    </row>
    <row r="114" spans="1:6" ht="39.950000000000003" customHeight="1" x14ac:dyDescent="0.25">
      <c r="A114" s="43" t="s">
        <v>308</v>
      </c>
      <c r="B114" s="60" t="s">
        <v>288</v>
      </c>
      <c r="C114" s="38" t="s">
        <v>552</v>
      </c>
      <c r="D114" s="61">
        <v>1052631.58</v>
      </c>
      <c r="E114" s="70">
        <v>1000000</v>
      </c>
      <c r="F114" s="74">
        <f t="shared" si="1"/>
        <v>52631.580000000075</v>
      </c>
    </row>
    <row r="115" spans="1:6" ht="70.5" customHeight="1" x14ac:dyDescent="0.25">
      <c r="A115" s="43" t="s">
        <v>341</v>
      </c>
      <c r="B115" s="60" t="s">
        <v>288</v>
      </c>
      <c r="C115" s="38" t="s">
        <v>553</v>
      </c>
      <c r="D115" s="61">
        <v>1052631.58</v>
      </c>
      <c r="E115" s="70">
        <v>1000000</v>
      </c>
      <c r="F115" s="74">
        <f t="shared" si="1"/>
        <v>52631.580000000075</v>
      </c>
    </row>
    <row r="116" spans="1:6" ht="69.75" customHeight="1" x14ac:dyDescent="0.25">
      <c r="A116" s="43" t="s">
        <v>342</v>
      </c>
      <c r="B116" s="60" t="s">
        <v>288</v>
      </c>
      <c r="C116" s="38" t="s">
        <v>554</v>
      </c>
      <c r="D116" s="61">
        <v>1052631.58</v>
      </c>
      <c r="E116" s="70">
        <v>1000000</v>
      </c>
      <c r="F116" s="74">
        <f t="shared" ref="F116:F155" si="2">D116-E116</f>
        <v>52631.580000000075</v>
      </c>
    </row>
    <row r="117" spans="1:6" ht="39.950000000000003" customHeight="1" x14ac:dyDescent="0.25">
      <c r="A117" s="43" t="s">
        <v>347</v>
      </c>
      <c r="B117" s="60" t="s">
        <v>288</v>
      </c>
      <c r="C117" s="38" t="s">
        <v>348</v>
      </c>
      <c r="D117" s="61">
        <v>6454468.5800000001</v>
      </c>
      <c r="E117" s="70">
        <v>6400504.9400000004</v>
      </c>
      <c r="F117" s="74">
        <f t="shared" si="2"/>
        <v>53963.639999999665</v>
      </c>
    </row>
    <row r="118" spans="1:6" ht="39.950000000000003" customHeight="1" x14ac:dyDescent="0.25">
      <c r="A118" s="43" t="s">
        <v>349</v>
      </c>
      <c r="B118" s="60" t="s">
        <v>288</v>
      </c>
      <c r="C118" s="38" t="s">
        <v>350</v>
      </c>
      <c r="D118" s="61">
        <v>1686600</v>
      </c>
      <c r="E118" s="70">
        <v>1686600</v>
      </c>
      <c r="F118" s="74">
        <f t="shared" si="2"/>
        <v>0</v>
      </c>
    </row>
    <row r="119" spans="1:6" ht="39.950000000000003" customHeight="1" x14ac:dyDescent="0.25">
      <c r="A119" s="43" t="s">
        <v>308</v>
      </c>
      <c r="B119" s="60" t="s">
        <v>288</v>
      </c>
      <c r="C119" s="38" t="s">
        <v>555</v>
      </c>
      <c r="D119" s="61">
        <v>1686600</v>
      </c>
      <c r="E119" s="70">
        <v>1686600</v>
      </c>
      <c r="F119" s="74">
        <f t="shared" si="2"/>
        <v>0</v>
      </c>
    </row>
    <row r="120" spans="1:6" ht="68.25" customHeight="1" x14ac:dyDescent="0.25">
      <c r="A120" s="43" t="s">
        <v>341</v>
      </c>
      <c r="B120" s="60" t="s">
        <v>288</v>
      </c>
      <c r="C120" s="38" t="s">
        <v>556</v>
      </c>
      <c r="D120" s="61">
        <v>1686600</v>
      </c>
      <c r="E120" s="70">
        <v>1686600</v>
      </c>
      <c r="F120" s="74">
        <f t="shared" si="2"/>
        <v>0</v>
      </c>
    </row>
    <row r="121" spans="1:6" ht="63.75" customHeight="1" x14ac:dyDescent="0.25">
      <c r="A121" s="43" t="s">
        <v>342</v>
      </c>
      <c r="B121" s="60" t="s">
        <v>288</v>
      </c>
      <c r="C121" s="38" t="s">
        <v>557</v>
      </c>
      <c r="D121" s="61">
        <v>1686600</v>
      </c>
      <c r="E121" s="70">
        <v>1686600</v>
      </c>
      <c r="F121" s="74">
        <f t="shared" si="2"/>
        <v>0</v>
      </c>
    </row>
    <row r="122" spans="1:6" ht="39.950000000000003" customHeight="1" x14ac:dyDescent="0.25">
      <c r="A122" s="43" t="s">
        <v>351</v>
      </c>
      <c r="B122" s="60" t="s">
        <v>288</v>
      </c>
      <c r="C122" s="38" t="s">
        <v>352</v>
      </c>
      <c r="D122" s="61">
        <v>777760</v>
      </c>
      <c r="E122" s="70">
        <v>750135</v>
      </c>
      <c r="F122" s="74">
        <f t="shared" si="2"/>
        <v>27625</v>
      </c>
    </row>
    <row r="123" spans="1:6" ht="39.950000000000003" customHeight="1" x14ac:dyDescent="0.25">
      <c r="A123" s="43" t="s">
        <v>316</v>
      </c>
      <c r="B123" s="60" t="s">
        <v>288</v>
      </c>
      <c r="C123" s="38" t="s">
        <v>558</v>
      </c>
      <c r="D123" s="61">
        <v>777760</v>
      </c>
      <c r="E123" s="70">
        <v>750135</v>
      </c>
      <c r="F123" s="74">
        <f t="shared" si="2"/>
        <v>27625</v>
      </c>
    </row>
    <row r="124" spans="1:6" ht="39.950000000000003" customHeight="1" x14ac:dyDescent="0.25">
      <c r="A124" s="43" t="s">
        <v>331</v>
      </c>
      <c r="B124" s="60" t="s">
        <v>288</v>
      </c>
      <c r="C124" s="38" t="s">
        <v>559</v>
      </c>
      <c r="D124" s="61">
        <v>777760</v>
      </c>
      <c r="E124" s="70">
        <v>750135</v>
      </c>
      <c r="F124" s="74">
        <f t="shared" si="2"/>
        <v>27625</v>
      </c>
    </row>
    <row r="125" spans="1:6" ht="60.75" customHeight="1" x14ac:dyDescent="0.25">
      <c r="A125" s="43" t="s">
        <v>332</v>
      </c>
      <c r="B125" s="60" t="s">
        <v>288</v>
      </c>
      <c r="C125" s="38" t="s">
        <v>560</v>
      </c>
      <c r="D125" s="61">
        <v>777760</v>
      </c>
      <c r="E125" s="70">
        <v>750135</v>
      </c>
      <c r="F125" s="74">
        <f t="shared" si="2"/>
        <v>27625</v>
      </c>
    </row>
    <row r="126" spans="1:6" ht="39.950000000000003" customHeight="1" x14ac:dyDescent="0.25">
      <c r="A126" s="43" t="s">
        <v>353</v>
      </c>
      <c r="B126" s="60" t="s">
        <v>288</v>
      </c>
      <c r="C126" s="38" t="s">
        <v>354</v>
      </c>
      <c r="D126" s="61">
        <v>3990108.58</v>
      </c>
      <c r="E126" s="70">
        <v>3963769.94</v>
      </c>
      <c r="F126" s="74">
        <f t="shared" si="2"/>
        <v>26338.64000000013</v>
      </c>
    </row>
    <row r="127" spans="1:6" ht="39.950000000000003" customHeight="1" x14ac:dyDescent="0.25">
      <c r="A127" s="43" t="s">
        <v>302</v>
      </c>
      <c r="B127" s="60" t="s">
        <v>288</v>
      </c>
      <c r="C127" s="38" t="s">
        <v>561</v>
      </c>
      <c r="D127" s="61">
        <v>3990108.58</v>
      </c>
      <c r="E127" s="70">
        <v>3963769.94</v>
      </c>
      <c r="F127" s="74">
        <f t="shared" si="2"/>
        <v>26338.64000000013</v>
      </c>
    </row>
    <row r="128" spans="1:6" ht="39.950000000000003" customHeight="1" x14ac:dyDescent="0.25">
      <c r="A128" s="43" t="s">
        <v>303</v>
      </c>
      <c r="B128" s="60" t="s">
        <v>288</v>
      </c>
      <c r="C128" s="38" t="s">
        <v>562</v>
      </c>
      <c r="D128" s="61">
        <v>3990108.58</v>
      </c>
      <c r="E128" s="71">
        <v>3963769.94</v>
      </c>
      <c r="F128" s="74">
        <f t="shared" si="2"/>
        <v>26338.64000000013</v>
      </c>
    </row>
    <row r="129" spans="1:6" ht="39.950000000000003" customHeight="1" x14ac:dyDescent="0.25">
      <c r="A129" s="43" t="s">
        <v>355</v>
      </c>
      <c r="B129" s="60" t="s">
        <v>288</v>
      </c>
      <c r="C129" s="38" t="s">
        <v>563</v>
      </c>
      <c r="D129" s="61">
        <v>3710089.94</v>
      </c>
      <c r="E129" s="70">
        <v>3710089.94</v>
      </c>
      <c r="F129" s="74">
        <f t="shared" si="2"/>
        <v>0</v>
      </c>
    </row>
    <row r="130" spans="1:6" ht="39.950000000000003" customHeight="1" x14ac:dyDescent="0.25">
      <c r="A130" s="43" t="s">
        <v>305</v>
      </c>
      <c r="B130" s="60" t="s">
        <v>288</v>
      </c>
      <c r="C130" s="38" t="s">
        <v>564</v>
      </c>
      <c r="D130" s="61">
        <v>280018.64</v>
      </c>
      <c r="E130" s="70">
        <v>253680</v>
      </c>
      <c r="F130" s="74">
        <f t="shared" si="2"/>
        <v>26338.640000000014</v>
      </c>
    </row>
    <row r="131" spans="1:6" ht="39.950000000000003" customHeight="1" x14ac:dyDescent="0.25">
      <c r="A131" s="43" t="s">
        <v>356</v>
      </c>
      <c r="B131" s="60" t="s">
        <v>288</v>
      </c>
      <c r="C131" s="38" t="s">
        <v>357</v>
      </c>
      <c r="D131" s="61">
        <v>2582.8200000000002</v>
      </c>
      <c r="E131" s="70">
        <v>2582.8200000000002</v>
      </c>
      <c r="F131" s="74">
        <f t="shared" si="2"/>
        <v>0</v>
      </c>
    </row>
    <row r="132" spans="1:6" ht="39.950000000000003" customHeight="1" x14ac:dyDescent="0.25">
      <c r="A132" s="43" t="s">
        <v>358</v>
      </c>
      <c r="B132" s="60" t="s">
        <v>288</v>
      </c>
      <c r="C132" s="38" t="s">
        <v>359</v>
      </c>
      <c r="D132" s="61">
        <v>2582.8200000000002</v>
      </c>
      <c r="E132" s="70">
        <v>2582.8200000000002</v>
      </c>
      <c r="F132" s="74">
        <f t="shared" si="2"/>
        <v>0</v>
      </c>
    </row>
    <row r="133" spans="1:6" ht="39.950000000000003" customHeight="1" x14ac:dyDescent="0.25">
      <c r="A133" s="43" t="s">
        <v>302</v>
      </c>
      <c r="B133" s="60" t="s">
        <v>288</v>
      </c>
      <c r="C133" s="38" t="s">
        <v>565</v>
      </c>
      <c r="D133" s="61">
        <v>2582.8200000000002</v>
      </c>
      <c r="E133" s="70">
        <v>2582.8200000000002</v>
      </c>
      <c r="F133" s="74">
        <f t="shared" si="2"/>
        <v>0</v>
      </c>
    </row>
    <row r="134" spans="1:6" ht="39.950000000000003" customHeight="1" x14ac:dyDescent="0.25">
      <c r="A134" s="43" t="s">
        <v>303</v>
      </c>
      <c r="B134" s="60" t="s">
        <v>288</v>
      </c>
      <c r="C134" s="38" t="s">
        <v>566</v>
      </c>
      <c r="D134" s="61">
        <v>2582.8200000000002</v>
      </c>
      <c r="E134" s="70">
        <v>2582.8200000000002</v>
      </c>
      <c r="F134" s="74">
        <f t="shared" si="2"/>
        <v>0</v>
      </c>
    </row>
    <row r="135" spans="1:6" ht="39.950000000000003" customHeight="1" x14ac:dyDescent="0.25">
      <c r="A135" s="43" t="s">
        <v>305</v>
      </c>
      <c r="B135" s="60" t="s">
        <v>288</v>
      </c>
      <c r="C135" s="38" t="s">
        <v>567</v>
      </c>
      <c r="D135" s="61">
        <v>2582.8200000000002</v>
      </c>
      <c r="E135" s="71">
        <v>2582.8200000000002</v>
      </c>
      <c r="F135" s="74">
        <f t="shared" si="2"/>
        <v>0</v>
      </c>
    </row>
    <row r="136" spans="1:6" ht="39.950000000000003" customHeight="1" x14ac:dyDescent="0.25">
      <c r="A136" s="43" t="s">
        <v>360</v>
      </c>
      <c r="B136" s="60" t="s">
        <v>288</v>
      </c>
      <c r="C136" s="38" t="s">
        <v>361</v>
      </c>
      <c r="D136" s="61">
        <v>242655382.28</v>
      </c>
      <c r="E136" s="70">
        <v>241939002.99000001</v>
      </c>
      <c r="F136" s="74">
        <f t="shared" si="2"/>
        <v>716379.28999999166</v>
      </c>
    </row>
    <row r="137" spans="1:6" ht="39.950000000000003" customHeight="1" x14ac:dyDescent="0.25">
      <c r="A137" s="43" t="s">
        <v>362</v>
      </c>
      <c r="B137" s="60" t="s">
        <v>288</v>
      </c>
      <c r="C137" s="38" t="s">
        <v>363</v>
      </c>
      <c r="D137" s="61">
        <v>44575830.380000003</v>
      </c>
      <c r="E137" s="70">
        <v>44470333.060000002</v>
      </c>
      <c r="F137" s="74">
        <f t="shared" si="2"/>
        <v>105497.3200000003</v>
      </c>
    </row>
    <row r="138" spans="1:6" ht="49.5" customHeight="1" x14ac:dyDescent="0.25">
      <c r="A138" s="43" t="s">
        <v>364</v>
      </c>
      <c r="B138" s="60" t="s">
        <v>288</v>
      </c>
      <c r="C138" s="38" t="s">
        <v>568</v>
      </c>
      <c r="D138" s="61">
        <v>44575830.380000003</v>
      </c>
      <c r="E138" s="70">
        <v>44470333.060000002</v>
      </c>
      <c r="F138" s="74">
        <f t="shared" si="2"/>
        <v>105497.3200000003</v>
      </c>
    </row>
    <row r="139" spans="1:6" ht="39.950000000000003" customHeight="1" x14ac:dyDescent="0.25">
      <c r="A139" s="43" t="s">
        <v>365</v>
      </c>
      <c r="B139" s="60" t="s">
        <v>288</v>
      </c>
      <c r="C139" s="38" t="s">
        <v>569</v>
      </c>
      <c r="D139" s="61">
        <v>44575830.380000003</v>
      </c>
      <c r="E139" s="70">
        <v>44470333.060000002</v>
      </c>
      <c r="F139" s="74">
        <f t="shared" si="2"/>
        <v>105497.3200000003</v>
      </c>
    </row>
    <row r="140" spans="1:6" ht="74.25" customHeight="1" x14ac:dyDescent="0.25">
      <c r="A140" s="43" t="s">
        <v>366</v>
      </c>
      <c r="B140" s="60" t="s">
        <v>288</v>
      </c>
      <c r="C140" s="38" t="s">
        <v>570</v>
      </c>
      <c r="D140" s="61">
        <v>43658528.380000003</v>
      </c>
      <c r="E140" s="70">
        <v>43553031.060000002</v>
      </c>
      <c r="F140" s="74">
        <f t="shared" si="2"/>
        <v>105497.3200000003</v>
      </c>
    </row>
    <row r="141" spans="1:6" ht="39.950000000000003" customHeight="1" x14ac:dyDescent="0.25">
      <c r="A141" s="43" t="s">
        <v>367</v>
      </c>
      <c r="B141" s="60" t="s">
        <v>288</v>
      </c>
      <c r="C141" s="38" t="s">
        <v>571</v>
      </c>
      <c r="D141" s="61">
        <v>917302</v>
      </c>
      <c r="E141" s="70">
        <v>917302</v>
      </c>
      <c r="F141" s="74">
        <f t="shared" si="2"/>
        <v>0</v>
      </c>
    </row>
    <row r="142" spans="1:6" ht="39.950000000000003" customHeight="1" x14ac:dyDescent="0.25">
      <c r="A142" s="43" t="s">
        <v>368</v>
      </c>
      <c r="B142" s="60" t="s">
        <v>288</v>
      </c>
      <c r="C142" s="38" t="s">
        <v>369</v>
      </c>
      <c r="D142" s="61">
        <v>162914431.81999999</v>
      </c>
      <c r="E142" s="71">
        <v>162402285.16</v>
      </c>
      <c r="F142" s="74">
        <f t="shared" si="2"/>
        <v>512146.65999999642</v>
      </c>
    </row>
    <row r="143" spans="1:6" ht="49.5" customHeight="1" x14ac:dyDescent="0.25">
      <c r="A143" s="43" t="s">
        <v>364</v>
      </c>
      <c r="B143" s="60" t="s">
        <v>288</v>
      </c>
      <c r="C143" s="38" t="s">
        <v>572</v>
      </c>
      <c r="D143" s="61">
        <v>162914431.81999999</v>
      </c>
      <c r="E143" s="70">
        <v>162402285.16</v>
      </c>
      <c r="F143" s="74">
        <f t="shared" si="2"/>
        <v>512146.65999999642</v>
      </c>
    </row>
    <row r="144" spans="1:6" ht="39.950000000000003" customHeight="1" x14ac:dyDescent="0.25">
      <c r="A144" s="43" t="s">
        <v>365</v>
      </c>
      <c r="B144" s="60" t="s">
        <v>288</v>
      </c>
      <c r="C144" s="38" t="s">
        <v>573</v>
      </c>
      <c r="D144" s="61">
        <v>162914431.81999999</v>
      </c>
      <c r="E144" s="70">
        <v>162402285.16</v>
      </c>
      <c r="F144" s="74">
        <f t="shared" si="2"/>
        <v>512146.65999999642</v>
      </c>
    </row>
    <row r="145" spans="1:6" ht="78.75" customHeight="1" x14ac:dyDescent="0.25">
      <c r="A145" s="43" t="s">
        <v>366</v>
      </c>
      <c r="B145" s="60" t="s">
        <v>288</v>
      </c>
      <c r="C145" s="38" t="s">
        <v>574</v>
      </c>
      <c r="D145" s="61">
        <v>156495247.37</v>
      </c>
      <c r="E145" s="70">
        <v>155983174.63999999</v>
      </c>
      <c r="F145" s="74">
        <f t="shared" si="2"/>
        <v>512072.73000001907</v>
      </c>
    </row>
    <row r="146" spans="1:6" ht="39.950000000000003" customHeight="1" x14ac:dyDescent="0.25">
      <c r="A146" s="43" t="s">
        <v>367</v>
      </c>
      <c r="B146" s="60" t="s">
        <v>288</v>
      </c>
      <c r="C146" s="38" t="s">
        <v>575</v>
      </c>
      <c r="D146" s="61">
        <v>6419184.4500000002</v>
      </c>
      <c r="E146" s="70">
        <v>6419110.5199999996</v>
      </c>
      <c r="F146" s="74">
        <f t="shared" si="2"/>
        <v>73.930000000633299</v>
      </c>
    </row>
    <row r="147" spans="1:6" ht="39.950000000000003" customHeight="1" x14ac:dyDescent="0.25">
      <c r="A147" s="43" t="s">
        <v>370</v>
      </c>
      <c r="B147" s="60" t="s">
        <v>288</v>
      </c>
      <c r="C147" s="38" t="s">
        <v>371</v>
      </c>
      <c r="D147" s="61">
        <v>11474752.02</v>
      </c>
      <c r="E147" s="70">
        <v>11474752.02</v>
      </c>
      <c r="F147" s="74">
        <f t="shared" si="2"/>
        <v>0</v>
      </c>
    </row>
    <row r="148" spans="1:6" ht="39.950000000000003" customHeight="1" x14ac:dyDescent="0.25">
      <c r="A148" s="43" t="s">
        <v>364</v>
      </c>
      <c r="B148" s="60" t="s">
        <v>288</v>
      </c>
      <c r="C148" s="38" t="s">
        <v>576</v>
      </c>
      <c r="D148" s="61">
        <v>11474752.02</v>
      </c>
      <c r="E148" s="70">
        <v>11474752.02</v>
      </c>
      <c r="F148" s="74">
        <f t="shared" si="2"/>
        <v>0</v>
      </c>
    </row>
    <row r="149" spans="1:6" ht="39.950000000000003" customHeight="1" x14ac:dyDescent="0.25">
      <c r="A149" s="43" t="s">
        <v>365</v>
      </c>
      <c r="B149" s="60" t="s">
        <v>288</v>
      </c>
      <c r="C149" s="38" t="s">
        <v>577</v>
      </c>
      <c r="D149" s="61">
        <v>11474752.02</v>
      </c>
      <c r="E149" s="70">
        <v>11474752.02</v>
      </c>
      <c r="F149" s="74">
        <f t="shared" si="2"/>
        <v>0</v>
      </c>
    </row>
    <row r="150" spans="1:6" ht="78" customHeight="1" x14ac:dyDescent="0.25">
      <c r="A150" s="43" t="s">
        <v>366</v>
      </c>
      <c r="B150" s="60" t="s">
        <v>288</v>
      </c>
      <c r="C150" s="38" t="s">
        <v>578</v>
      </c>
      <c r="D150" s="61">
        <v>10712324.76</v>
      </c>
      <c r="E150" s="70">
        <v>10712324.76</v>
      </c>
      <c r="F150" s="74">
        <f t="shared" si="2"/>
        <v>0</v>
      </c>
    </row>
    <row r="151" spans="1:6" ht="39.950000000000003" customHeight="1" x14ac:dyDescent="0.25">
      <c r="A151" s="43" t="s">
        <v>367</v>
      </c>
      <c r="B151" s="60" t="s">
        <v>288</v>
      </c>
      <c r="C151" s="38" t="s">
        <v>579</v>
      </c>
      <c r="D151" s="61">
        <v>762427.26</v>
      </c>
      <c r="E151" s="70">
        <v>762427.26</v>
      </c>
      <c r="F151" s="74">
        <f t="shared" si="2"/>
        <v>0</v>
      </c>
    </row>
    <row r="152" spans="1:6" ht="39.950000000000003" customHeight="1" x14ac:dyDescent="0.25">
      <c r="A152" s="43" t="s">
        <v>372</v>
      </c>
      <c r="B152" s="60" t="s">
        <v>288</v>
      </c>
      <c r="C152" s="38" t="s">
        <v>373</v>
      </c>
      <c r="D152" s="61">
        <v>3441254.56</v>
      </c>
      <c r="E152" s="70">
        <v>3436422.8</v>
      </c>
      <c r="F152" s="74">
        <f t="shared" si="2"/>
        <v>4831.7600000002421</v>
      </c>
    </row>
    <row r="153" spans="1:6" ht="39.950000000000003" customHeight="1" x14ac:dyDescent="0.25">
      <c r="A153" s="43" t="s">
        <v>302</v>
      </c>
      <c r="B153" s="60" t="s">
        <v>288</v>
      </c>
      <c r="C153" s="38" t="s">
        <v>580</v>
      </c>
      <c r="D153" s="61">
        <v>695106</v>
      </c>
      <c r="E153" s="70">
        <v>690374</v>
      </c>
      <c r="F153" s="74">
        <f t="shared" si="2"/>
        <v>4732</v>
      </c>
    </row>
    <row r="154" spans="1:6" ht="39.950000000000003" customHeight="1" x14ac:dyDescent="0.25">
      <c r="A154" s="43" t="s">
        <v>303</v>
      </c>
      <c r="B154" s="60" t="s">
        <v>288</v>
      </c>
      <c r="C154" s="38" t="s">
        <v>581</v>
      </c>
      <c r="D154" s="61">
        <v>695106</v>
      </c>
      <c r="E154" s="70">
        <v>690374</v>
      </c>
      <c r="F154" s="74">
        <f t="shared" si="2"/>
        <v>4732</v>
      </c>
    </row>
    <row r="155" spans="1:6" ht="39.950000000000003" customHeight="1" x14ac:dyDescent="0.25">
      <c r="A155" s="43" t="s">
        <v>305</v>
      </c>
      <c r="B155" s="60" t="s">
        <v>288</v>
      </c>
      <c r="C155" s="38" t="s">
        <v>582</v>
      </c>
      <c r="D155" s="61">
        <v>695106</v>
      </c>
      <c r="E155" s="70">
        <v>690374</v>
      </c>
      <c r="F155" s="74">
        <f t="shared" si="2"/>
        <v>4732</v>
      </c>
    </row>
    <row r="156" spans="1:6" ht="39.950000000000003" customHeight="1" x14ac:dyDescent="0.25">
      <c r="A156" s="43" t="s">
        <v>306</v>
      </c>
      <c r="B156" s="60" t="s">
        <v>288</v>
      </c>
      <c r="C156" s="38" t="s">
        <v>583</v>
      </c>
      <c r="D156" s="61">
        <v>283322</v>
      </c>
      <c r="E156" s="70">
        <v>283322</v>
      </c>
      <c r="F156" s="74">
        <f t="shared" ref="F156:F219" si="3">D156-E156</f>
        <v>0</v>
      </c>
    </row>
    <row r="157" spans="1:6" ht="39.950000000000003" customHeight="1" x14ac:dyDescent="0.25">
      <c r="A157" s="43" t="s">
        <v>374</v>
      </c>
      <c r="B157" s="60" t="s">
        <v>288</v>
      </c>
      <c r="C157" s="38" t="s">
        <v>584</v>
      </c>
      <c r="D157" s="61">
        <v>283322</v>
      </c>
      <c r="E157" s="70">
        <v>283322</v>
      </c>
      <c r="F157" s="74">
        <f t="shared" si="3"/>
        <v>0</v>
      </c>
    </row>
    <row r="158" spans="1:6" ht="39.950000000000003" customHeight="1" x14ac:dyDescent="0.25">
      <c r="A158" s="43" t="s">
        <v>375</v>
      </c>
      <c r="B158" s="60" t="s">
        <v>288</v>
      </c>
      <c r="C158" s="38" t="s">
        <v>585</v>
      </c>
      <c r="D158" s="61">
        <v>283322</v>
      </c>
      <c r="E158" s="70">
        <v>283322</v>
      </c>
      <c r="F158" s="74">
        <f t="shared" si="3"/>
        <v>0</v>
      </c>
    </row>
    <row r="159" spans="1:6" ht="39.950000000000003" customHeight="1" x14ac:dyDescent="0.25">
      <c r="A159" s="43" t="s">
        <v>364</v>
      </c>
      <c r="B159" s="60" t="s">
        <v>288</v>
      </c>
      <c r="C159" s="38" t="s">
        <v>586</v>
      </c>
      <c r="D159" s="61">
        <v>2462826.56</v>
      </c>
      <c r="E159" s="70">
        <v>2462726.7999999998</v>
      </c>
      <c r="F159" s="74">
        <f t="shared" si="3"/>
        <v>99.760000000242144</v>
      </c>
    </row>
    <row r="160" spans="1:6" ht="39.950000000000003" customHeight="1" x14ac:dyDescent="0.25">
      <c r="A160" s="43" t="s">
        <v>365</v>
      </c>
      <c r="B160" s="60" t="s">
        <v>288</v>
      </c>
      <c r="C160" s="38" t="s">
        <v>587</v>
      </c>
      <c r="D160" s="61">
        <v>2462826.56</v>
      </c>
      <c r="E160" s="70">
        <v>2462726.7999999998</v>
      </c>
      <c r="F160" s="74">
        <f t="shared" si="3"/>
        <v>99.760000000242144</v>
      </c>
    </row>
    <row r="161" spans="1:6" ht="78" customHeight="1" x14ac:dyDescent="0.25">
      <c r="A161" s="43" t="s">
        <v>366</v>
      </c>
      <c r="B161" s="60" t="s">
        <v>288</v>
      </c>
      <c r="C161" s="38" t="s">
        <v>588</v>
      </c>
      <c r="D161" s="61">
        <v>807109</v>
      </c>
      <c r="E161" s="70">
        <v>807102.5</v>
      </c>
      <c r="F161" s="74">
        <f t="shared" si="3"/>
        <v>6.5</v>
      </c>
    </row>
    <row r="162" spans="1:6" ht="39.950000000000003" customHeight="1" x14ac:dyDescent="0.25">
      <c r="A162" s="43" t="s">
        <v>367</v>
      </c>
      <c r="B162" s="60" t="s">
        <v>288</v>
      </c>
      <c r="C162" s="38" t="s">
        <v>589</v>
      </c>
      <c r="D162" s="61">
        <v>1655717.56</v>
      </c>
      <c r="E162" s="70">
        <v>1655624.3</v>
      </c>
      <c r="F162" s="74">
        <f t="shared" si="3"/>
        <v>93.260000000009313</v>
      </c>
    </row>
    <row r="163" spans="1:6" ht="39.950000000000003" customHeight="1" x14ac:dyDescent="0.25">
      <c r="A163" s="43" t="s">
        <v>376</v>
      </c>
      <c r="B163" s="60" t="s">
        <v>288</v>
      </c>
      <c r="C163" s="38" t="s">
        <v>377</v>
      </c>
      <c r="D163" s="61">
        <v>20249113.5</v>
      </c>
      <c r="E163" s="70">
        <v>20155209.949999999</v>
      </c>
      <c r="F163" s="74">
        <f t="shared" si="3"/>
        <v>93903.550000000745</v>
      </c>
    </row>
    <row r="164" spans="1:6" ht="88.5" customHeight="1" x14ac:dyDescent="0.25">
      <c r="A164" s="43" t="s">
        <v>293</v>
      </c>
      <c r="B164" s="60" t="s">
        <v>288</v>
      </c>
      <c r="C164" s="38" t="s">
        <v>590</v>
      </c>
      <c r="D164" s="61">
        <v>15438145.189999999</v>
      </c>
      <c r="E164" s="70">
        <v>15404736.939999999</v>
      </c>
      <c r="F164" s="74">
        <f t="shared" si="3"/>
        <v>33408.25</v>
      </c>
    </row>
    <row r="165" spans="1:6" ht="39.950000000000003" customHeight="1" x14ac:dyDescent="0.25">
      <c r="A165" s="43" t="s">
        <v>326</v>
      </c>
      <c r="B165" s="60" t="s">
        <v>288</v>
      </c>
      <c r="C165" s="38" t="s">
        <v>591</v>
      </c>
      <c r="D165" s="61">
        <v>12534243.550000001</v>
      </c>
      <c r="E165" s="70">
        <v>12534243.539999999</v>
      </c>
      <c r="F165" s="74">
        <f t="shared" si="3"/>
        <v>1.0000001639127731E-2</v>
      </c>
    </row>
    <row r="166" spans="1:6" ht="39.950000000000003" customHeight="1" x14ac:dyDescent="0.25">
      <c r="A166" s="43" t="s">
        <v>327</v>
      </c>
      <c r="B166" s="60" t="s">
        <v>288</v>
      </c>
      <c r="C166" s="38" t="s">
        <v>592</v>
      </c>
      <c r="D166" s="61">
        <v>9543967.6799999997</v>
      </c>
      <c r="E166" s="71">
        <v>9543967.6799999997</v>
      </c>
      <c r="F166" s="74">
        <f t="shared" si="3"/>
        <v>0</v>
      </c>
    </row>
    <row r="167" spans="1:6" ht="39.950000000000003" customHeight="1" x14ac:dyDescent="0.25">
      <c r="A167" s="43" t="s">
        <v>379</v>
      </c>
      <c r="B167" s="60" t="s">
        <v>288</v>
      </c>
      <c r="C167" s="38" t="s">
        <v>593</v>
      </c>
      <c r="D167" s="61">
        <v>65803.839999999997</v>
      </c>
      <c r="E167" s="70">
        <v>65803.839999999997</v>
      </c>
      <c r="F167" s="74">
        <f t="shared" si="3"/>
        <v>0</v>
      </c>
    </row>
    <row r="168" spans="1:6" ht="57" customHeight="1" x14ac:dyDescent="0.25">
      <c r="A168" s="43" t="s">
        <v>328</v>
      </c>
      <c r="B168" s="60" t="s">
        <v>288</v>
      </c>
      <c r="C168" s="38" t="s">
        <v>594</v>
      </c>
      <c r="D168" s="61">
        <v>2924472.03</v>
      </c>
      <c r="E168" s="70">
        <v>2924472.02</v>
      </c>
      <c r="F168" s="74">
        <f t="shared" si="3"/>
        <v>9.9999997764825821E-3</v>
      </c>
    </row>
    <row r="169" spans="1:6" ht="39.950000000000003" customHeight="1" x14ac:dyDescent="0.25">
      <c r="A169" s="43" t="s">
        <v>294</v>
      </c>
      <c r="B169" s="60" t="s">
        <v>288</v>
      </c>
      <c r="C169" s="38" t="s">
        <v>595</v>
      </c>
      <c r="D169" s="61">
        <v>2903901.64</v>
      </c>
      <c r="E169" s="70">
        <v>2870493.4</v>
      </c>
      <c r="F169" s="74">
        <f t="shared" si="3"/>
        <v>33408.240000000224</v>
      </c>
    </row>
    <row r="170" spans="1:6" ht="39.950000000000003" customHeight="1" x14ac:dyDescent="0.25">
      <c r="A170" s="43" t="s">
        <v>295</v>
      </c>
      <c r="B170" s="60" t="s">
        <v>288</v>
      </c>
      <c r="C170" s="38" t="s">
        <v>596</v>
      </c>
      <c r="D170" s="61">
        <v>2031756.3</v>
      </c>
      <c r="E170" s="70">
        <v>1998348.06</v>
      </c>
      <c r="F170" s="74">
        <f t="shared" si="3"/>
        <v>33408.239999999991</v>
      </c>
    </row>
    <row r="171" spans="1:6" ht="57.75" customHeight="1" x14ac:dyDescent="0.25">
      <c r="A171" s="43" t="s">
        <v>297</v>
      </c>
      <c r="B171" s="60" t="s">
        <v>288</v>
      </c>
      <c r="C171" s="38" t="s">
        <v>597</v>
      </c>
      <c r="D171" s="61">
        <v>54369.53</v>
      </c>
      <c r="E171" s="70">
        <v>54369.53</v>
      </c>
      <c r="F171" s="74">
        <f t="shared" si="3"/>
        <v>0</v>
      </c>
    </row>
    <row r="172" spans="1:6" ht="66.75" customHeight="1" x14ac:dyDescent="0.25">
      <c r="A172" s="43" t="s">
        <v>296</v>
      </c>
      <c r="B172" s="60" t="s">
        <v>288</v>
      </c>
      <c r="C172" s="38" t="s">
        <v>598</v>
      </c>
      <c r="D172" s="61">
        <v>817775.81</v>
      </c>
      <c r="E172" s="70">
        <v>817775.81</v>
      </c>
      <c r="F172" s="74">
        <f t="shared" si="3"/>
        <v>0</v>
      </c>
    </row>
    <row r="173" spans="1:6" ht="39.950000000000003" customHeight="1" x14ac:dyDescent="0.25">
      <c r="A173" s="43" t="s">
        <v>302</v>
      </c>
      <c r="B173" s="60" t="s">
        <v>288</v>
      </c>
      <c r="C173" s="38" t="s">
        <v>599</v>
      </c>
      <c r="D173" s="61">
        <v>4723986.72</v>
      </c>
      <c r="E173" s="71">
        <v>4663491.42</v>
      </c>
      <c r="F173" s="74">
        <f t="shared" si="3"/>
        <v>60495.299999999814</v>
      </c>
    </row>
    <row r="174" spans="1:6" ht="39.950000000000003" customHeight="1" x14ac:dyDescent="0.25">
      <c r="A174" s="43" t="s">
        <v>303</v>
      </c>
      <c r="B174" s="60" t="s">
        <v>288</v>
      </c>
      <c r="C174" s="38" t="s">
        <v>600</v>
      </c>
      <c r="D174" s="61">
        <v>4723986.72</v>
      </c>
      <c r="E174" s="70">
        <v>4663491.42</v>
      </c>
      <c r="F174" s="74">
        <f t="shared" si="3"/>
        <v>60495.299999999814</v>
      </c>
    </row>
    <row r="175" spans="1:6" ht="39.950000000000003" customHeight="1" x14ac:dyDescent="0.25">
      <c r="A175" s="43" t="s">
        <v>304</v>
      </c>
      <c r="B175" s="60" t="s">
        <v>288</v>
      </c>
      <c r="C175" s="38" t="s">
        <v>601</v>
      </c>
      <c r="D175" s="61">
        <v>422150</v>
      </c>
      <c r="E175" s="70">
        <v>422150</v>
      </c>
      <c r="F175" s="74">
        <f t="shared" si="3"/>
        <v>0</v>
      </c>
    </row>
    <row r="176" spans="1:6" ht="39.950000000000003" customHeight="1" x14ac:dyDescent="0.25">
      <c r="A176" s="43" t="s">
        <v>305</v>
      </c>
      <c r="B176" s="60" t="s">
        <v>288</v>
      </c>
      <c r="C176" s="38" t="s">
        <v>602</v>
      </c>
      <c r="D176" s="61">
        <v>4301836.72</v>
      </c>
      <c r="E176" s="70">
        <v>4241341.42</v>
      </c>
      <c r="F176" s="74">
        <f t="shared" si="3"/>
        <v>60495.299999999814</v>
      </c>
    </row>
    <row r="177" spans="1:6" ht="39.950000000000003" customHeight="1" x14ac:dyDescent="0.25">
      <c r="A177" s="43" t="s">
        <v>306</v>
      </c>
      <c r="B177" s="60" t="s">
        <v>288</v>
      </c>
      <c r="C177" s="38" t="s">
        <v>603</v>
      </c>
      <c r="D177" s="61">
        <v>73500</v>
      </c>
      <c r="E177" s="70">
        <v>73500</v>
      </c>
      <c r="F177" s="74">
        <f t="shared" si="3"/>
        <v>0</v>
      </c>
    </row>
    <row r="178" spans="1:6" ht="39.950000000000003" customHeight="1" x14ac:dyDescent="0.25">
      <c r="A178" s="43" t="s">
        <v>378</v>
      </c>
      <c r="B178" s="60" t="s">
        <v>288</v>
      </c>
      <c r="C178" s="38" t="s">
        <v>604</v>
      </c>
      <c r="D178" s="61">
        <v>73500</v>
      </c>
      <c r="E178" s="70">
        <v>73500</v>
      </c>
      <c r="F178" s="74">
        <f t="shared" si="3"/>
        <v>0</v>
      </c>
    </row>
    <row r="179" spans="1:6" ht="39.950000000000003" customHeight="1" x14ac:dyDescent="0.25">
      <c r="A179" s="43" t="s">
        <v>308</v>
      </c>
      <c r="B179" s="60" t="s">
        <v>288</v>
      </c>
      <c r="C179" s="38" t="s">
        <v>605</v>
      </c>
      <c r="D179" s="61">
        <v>13481.59</v>
      </c>
      <c r="E179" s="70">
        <v>13481.59</v>
      </c>
      <c r="F179" s="74">
        <f t="shared" si="3"/>
        <v>0</v>
      </c>
    </row>
    <row r="180" spans="1:6" ht="39.950000000000003" customHeight="1" x14ac:dyDescent="0.25">
      <c r="A180" s="43" t="s">
        <v>309</v>
      </c>
      <c r="B180" s="60" t="s">
        <v>288</v>
      </c>
      <c r="C180" s="38" t="s">
        <v>606</v>
      </c>
      <c r="D180" s="61">
        <v>13481.59</v>
      </c>
      <c r="E180" s="70">
        <v>13481.59</v>
      </c>
      <c r="F180" s="74">
        <f t="shared" si="3"/>
        <v>0</v>
      </c>
    </row>
    <row r="181" spans="1:6" ht="39.950000000000003" customHeight="1" x14ac:dyDescent="0.25">
      <c r="A181" s="43" t="s">
        <v>310</v>
      </c>
      <c r="B181" s="60" t="s">
        <v>288</v>
      </c>
      <c r="C181" s="38" t="s">
        <v>607</v>
      </c>
      <c r="D181" s="61">
        <v>2850</v>
      </c>
      <c r="E181" s="71">
        <v>2850</v>
      </c>
      <c r="F181" s="74">
        <f t="shared" si="3"/>
        <v>0</v>
      </c>
    </row>
    <row r="182" spans="1:6" ht="39.950000000000003" customHeight="1" x14ac:dyDescent="0.25">
      <c r="A182" s="43" t="s">
        <v>311</v>
      </c>
      <c r="B182" s="60" t="s">
        <v>288</v>
      </c>
      <c r="C182" s="38" t="s">
        <v>608</v>
      </c>
      <c r="D182" s="61">
        <v>10631.59</v>
      </c>
      <c r="E182" s="70">
        <v>10631.59</v>
      </c>
      <c r="F182" s="74">
        <f t="shared" si="3"/>
        <v>0</v>
      </c>
    </row>
    <row r="183" spans="1:6" ht="39.950000000000003" customHeight="1" x14ac:dyDescent="0.25">
      <c r="A183" s="43" t="s">
        <v>380</v>
      </c>
      <c r="B183" s="60" t="s">
        <v>288</v>
      </c>
      <c r="C183" s="38" t="s">
        <v>381</v>
      </c>
      <c r="D183" s="61">
        <v>50835476.299999997</v>
      </c>
      <c r="E183" s="70">
        <v>50803536.539999999</v>
      </c>
      <c r="F183" s="74">
        <f t="shared" si="3"/>
        <v>31939.759999997914</v>
      </c>
    </row>
    <row r="184" spans="1:6" ht="39.950000000000003" customHeight="1" x14ac:dyDescent="0.25">
      <c r="A184" s="43" t="s">
        <v>382</v>
      </c>
      <c r="B184" s="60" t="s">
        <v>288</v>
      </c>
      <c r="C184" s="38" t="s">
        <v>383</v>
      </c>
      <c r="D184" s="61">
        <v>42783787.630000003</v>
      </c>
      <c r="E184" s="70">
        <v>42783268.030000001</v>
      </c>
      <c r="F184" s="74">
        <f t="shared" si="3"/>
        <v>519.60000000149012</v>
      </c>
    </row>
    <row r="185" spans="1:6" ht="39.950000000000003" customHeight="1" x14ac:dyDescent="0.25">
      <c r="A185" s="43" t="s">
        <v>364</v>
      </c>
      <c r="B185" s="60" t="s">
        <v>288</v>
      </c>
      <c r="C185" s="38" t="s">
        <v>609</v>
      </c>
      <c r="D185" s="61">
        <v>42783787.630000003</v>
      </c>
      <c r="E185" s="70">
        <v>42783268.030000001</v>
      </c>
      <c r="F185" s="74">
        <f t="shared" si="3"/>
        <v>519.60000000149012</v>
      </c>
    </row>
    <row r="186" spans="1:6" ht="39.950000000000003" customHeight="1" x14ac:dyDescent="0.25">
      <c r="A186" s="43" t="s">
        <v>365</v>
      </c>
      <c r="B186" s="60" t="s">
        <v>288</v>
      </c>
      <c r="C186" s="38" t="s">
        <v>610</v>
      </c>
      <c r="D186" s="61">
        <v>42783787.630000003</v>
      </c>
      <c r="E186" s="70">
        <v>42783268.030000001</v>
      </c>
      <c r="F186" s="74">
        <f t="shared" si="3"/>
        <v>519.60000000149012</v>
      </c>
    </row>
    <row r="187" spans="1:6" ht="75.75" customHeight="1" x14ac:dyDescent="0.25">
      <c r="A187" s="43" t="s">
        <v>366</v>
      </c>
      <c r="B187" s="60" t="s">
        <v>288</v>
      </c>
      <c r="C187" s="38" t="s">
        <v>611</v>
      </c>
      <c r="D187" s="61">
        <v>34721422.979999997</v>
      </c>
      <c r="E187" s="70">
        <v>34720934.380000003</v>
      </c>
      <c r="F187" s="74">
        <f t="shared" si="3"/>
        <v>488.59999999403954</v>
      </c>
    </row>
    <row r="188" spans="1:6" ht="39.950000000000003" customHeight="1" x14ac:dyDescent="0.25">
      <c r="A188" s="43" t="s">
        <v>367</v>
      </c>
      <c r="B188" s="60" t="s">
        <v>288</v>
      </c>
      <c r="C188" s="38" t="s">
        <v>612</v>
      </c>
      <c r="D188" s="61">
        <v>8062364.6500000004</v>
      </c>
      <c r="E188" s="70">
        <v>8062333.6500000004</v>
      </c>
      <c r="F188" s="74">
        <f t="shared" si="3"/>
        <v>31</v>
      </c>
    </row>
    <row r="189" spans="1:6" ht="39.950000000000003" customHeight="1" x14ac:dyDescent="0.25">
      <c r="A189" s="43" t="s">
        <v>384</v>
      </c>
      <c r="B189" s="60" t="s">
        <v>288</v>
      </c>
      <c r="C189" s="38" t="s">
        <v>385</v>
      </c>
      <c r="D189" s="61">
        <v>8051688.6699999999</v>
      </c>
      <c r="E189" s="70">
        <v>8020268.5099999998</v>
      </c>
      <c r="F189" s="74">
        <f t="shared" si="3"/>
        <v>31420.160000000149</v>
      </c>
    </row>
    <row r="190" spans="1:6" ht="80.25" customHeight="1" x14ac:dyDescent="0.25">
      <c r="A190" s="43" t="s">
        <v>293</v>
      </c>
      <c r="B190" s="60" t="s">
        <v>288</v>
      </c>
      <c r="C190" s="38" t="s">
        <v>613</v>
      </c>
      <c r="D190" s="61">
        <v>7170294.71</v>
      </c>
      <c r="E190" s="70">
        <v>7165445.0899999999</v>
      </c>
      <c r="F190" s="74">
        <f t="shared" si="3"/>
        <v>4849.6200000001118</v>
      </c>
    </row>
    <row r="191" spans="1:6" ht="39.950000000000003" customHeight="1" x14ac:dyDescent="0.25">
      <c r="A191" s="43" t="s">
        <v>326</v>
      </c>
      <c r="B191" s="60" t="s">
        <v>288</v>
      </c>
      <c r="C191" s="38" t="s">
        <v>614</v>
      </c>
      <c r="D191" s="61">
        <v>5449481</v>
      </c>
      <c r="E191" s="70">
        <v>5447632.8799999999</v>
      </c>
      <c r="F191" s="74">
        <f t="shared" si="3"/>
        <v>1848.1200000001118</v>
      </c>
    </row>
    <row r="192" spans="1:6" ht="39.950000000000003" customHeight="1" x14ac:dyDescent="0.25">
      <c r="A192" s="43" t="s">
        <v>327</v>
      </c>
      <c r="B192" s="60" t="s">
        <v>288</v>
      </c>
      <c r="C192" s="38" t="s">
        <v>615</v>
      </c>
      <c r="D192" s="61">
        <v>4165959.07</v>
      </c>
      <c r="E192" s="70">
        <v>4165958.99</v>
      </c>
      <c r="F192" s="74">
        <f t="shared" si="3"/>
        <v>7.9999999608844519E-2</v>
      </c>
    </row>
    <row r="193" spans="1:6" ht="38.25" customHeight="1" x14ac:dyDescent="0.25">
      <c r="A193" s="43" t="s">
        <v>379</v>
      </c>
      <c r="B193" s="60" t="s">
        <v>288</v>
      </c>
      <c r="C193" s="38" t="s">
        <v>616</v>
      </c>
      <c r="D193" s="61">
        <v>5801</v>
      </c>
      <c r="E193" s="70">
        <v>5800.9</v>
      </c>
      <c r="F193" s="74">
        <f t="shared" si="3"/>
        <v>0.1000000000003638</v>
      </c>
    </row>
    <row r="194" spans="1:6" ht="60" customHeight="1" x14ac:dyDescent="0.25">
      <c r="A194" s="43" t="s">
        <v>328</v>
      </c>
      <c r="B194" s="60" t="s">
        <v>288</v>
      </c>
      <c r="C194" s="38" t="s">
        <v>617</v>
      </c>
      <c r="D194" s="61">
        <v>1277720.93</v>
      </c>
      <c r="E194" s="71">
        <v>1275872.99</v>
      </c>
      <c r="F194" s="74">
        <f t="shared" si="3"/>
        <v>1847.9399999999441</v>
      </c>
    </row>
    <row r="195" spans="1:6" ht="39.950000000000003" customHeight="1" x14ac:dyDescent="0.25">
      <c r="A195" s="43" t="s">
        <v>294</v>
      </c>
      <c r="B195" s="60" t="s">
        <v>288</v>
      </c>
      <c r="C195" s="38" t="s">
        <v>618</v>
      </c>
      <c r="D195" s="61">
        <v>1720813.71</v>
      </c>
      <c r="E195" s="70">
        <v>1717812.21</v>
      </c>
      <c r="F195" s="74">
        <f t="shared" si="3"/>
        <v>3001.5</v>
      </c>
    </row>
    <row r="196" spans="1:6" ht="39.950000000000003" customHeight="1" x14ac:dyDescent="0.25">
      <c r="A196" s="43" t="s">
        <v>295</v>
      </c>
      <c r="B196" s="60" t="s">
        <v>288</v>
      </c>
      <c r="C196" s="38" t="s">
        <v>619</v>
      </c>
      <c r="D196" s="61">
        <v>1288675.73</v>
      </c>
      <c r="E196" s="70">
        <v>1288675.73</v>
      </c>
      <c r="F196" s="74">
        <f t="shared" si="3"/>
        <v>0</v>
      </c>
    </row>
    <row r="197" spans="1:6" ht="63" customHeight="1" x14ac:dyDescent="0.25">
      <c r="A197" s="43" t="s">
        <v>297</v>
      </c>
      <c r="B197" s="60" t="s">
        <v>288</v>
      </c>
      <c r="C197" s="38" t="s">
        <v>620</v>
      </c>
      <c r="D197" s="61">
        <v>36660.129999999997</v>
      </c>
      <c r="E197" s="70">
        <v>33760.129999999997</v>
      </c>
      <c r="F197" s="74">
        <f t="shared" si="3"/>
        <v>2900</v>
      </c>
    </row>
    <row r="198" spans="1:6" ht="70.5" customHeight="1" x14ac:dyDescent="0.25">
      <c r="A198" s="43" t="s">
        <v>296</v>
      </c>
      <c r="B198" s="60" t="s">
        <v>288</v>
      </c>
      <c r="C198" s="38" t="s">
        <v>621</v>
      </c>
      <c r="D198" s="61">
        <v>395477.85</v>
      </c>
      <c r="E198" s="70">
        <v>395376.35</v>
      </c>
      <c r="F198" s="74">
        <f t="shared" si="3"/>
        <v>101.5</v>
      </c>
    </row>
    <row r="199" spans="1:6" ht="39.950000000000003" customHeight="1" x14ac:dyDescent="0.25">
      <c r="A199" s="43" t="s">
        <v>302</v>
      </c>
      <c r="B199" s="60" t="s">
        <v>288</v>
      </c>
      <c r="C199" s="38" t="s">
        <v>622</v>
      </c>
      <c r="D199" s="61">
        <v>843057.06</v>
      </c>
      <c r="E199" s="70">
        <v>816486.52</v>
      </c>
      <c r="F199" s="74">
        <f t="shared" si="3"/>
        <v>26570.540000000037</v>
      </c>
    </row>
    <row r="200" spans="1:6" ht="39.950000000000003" customHeight="1" x14ac:dyDescent="0.25">
      <c r="A200" s="43" t="s">
        <v>303</v>
      </c>
      <c r="B200" s="60" t="s">
        <v>288</v>
      </c>
      <c r="C200" s="38" t="s">
        <v>623</v>
      </c>
      <c r="D200" s="61">
        <v>843057.06</v>
      </c>
      <c r="E200" s="70">
        <v>816486.52</v>
      </c>
      <c r="F200" s="74">
        <f t="shared" si="3"/>
        <v>26570.540000000037</v>
      </c>
    </row>
    <row r="201" spans="1:6" ht="39.950000000000003" customHeight="1" x14ac:dyDescent="0.25">
      <c r="A201" s="43" t="s">
        <v>304</v>
      </c>
      <c r="B201" s="60" t="s">
        <v>288</v>
      </c>
      <c r="C201" s="38" t="s">
        <v>624</v>
      </c>
      <c r="D201" s="61">
        <v>155631.14000000001</v>
      </c>
      <c r="E201" s="71">
        <v>129060.6</v>
      </c>
      <c r="F201" s="74">
        <f t="shared" si="3"/>
        <v>26570.540000000008</v>
      </c>
    </row>
    <row r="202" spans="1:6" ht="39.950000000000003" customHeight="1" x14ac:dyDescent="0.25">
      <c r="A202" s="43" t="s">
        <v>305</v>
      </c>
      <c r="B202" s="60" t="s">
        <v>288</v>
      </c>
      <c r="C202" s="38" t="s">
        <v>625</v>
      </c>
      <c r="D202" s="61">
        <v>687425.92</v>
      </c>
      <c r="E202" s="70">
        <v>687425.92</v>
      </c>
      <c r="F202" s="74">
        <f t="shared" si="3"/>
        <v>0</v>
      </c>
    </row>
    <row r="203" spans="1:6" ht="39.950000000000003" customHeight="1" x14ac:dyDescent="0.25">
      <c r="A203" s="43" t="s">
        <v>308</v>
      </c>
      <c r="B203" s="60" t="s">
        <v>288</v>
      </c>
      <c r="C203" s="38" t="s">
        <v>626</v>
      </c>
      <c r="D203" s="61">
        <v>38336.9</v>
      </c>
      <c r="E203" s="70">
        <v>38336.9</v>
      </c>
      <c r="F203" s="74">
        <f t="shared" si="3"/>
        <v>0</v>
      </c>
    </row>
    <row r="204" spans="1:6" ht="39.950000000000003" customHeight="1" x14ac:dyDescent="0.25">
      <c r="A204" s="43" t="s">
        <v>309</v>
      </c>
      <c r="B204" s="60" t="s">
        <v>288</v>
      </c>
      <c r="C204" s="38" t="s">
        <v>627</v>
      </c>
      <c r="D204" s="61">
        <v>38336.9</v>
      </c>
      <c r="E204" s="70">
        <v>38336.9</v>
      </c>
      <c r="F204" s="74">
        <f t="shared" si="3"/>
        <v>0</v>
      </c>
    </row>
    <row r="205" spans="1:6" ht="39.950000000000003" customHeight="1" x14ac:dyDescent="0.25">
      <c r="A205" s="43" t="s">
        <v>311</v>
      </c>
      <c r="B205" s="60" t="s">
        <v>288</v>
      </c>
      <c r="C205" s="38" t="s">
        <v>628</v>
      </c>
      <c r="D205" s="61">
        <v>38336.9</v>
      </c>
      <c r="E205" s="70">
        <v>38336.9</v>
      </c>
      <c r="F205" s="74">
        <f t="shared" si="3"/>
        <v>0</v>
      </c>
    </row>
    <row r="206" spans="1:6" ht="39.950000000000003" customHeight="1" x14ac:dyDescent="0.25">
      <c r="A206" s="43" t="s">
        <v>386</v>
      </c>
      <c r="B206" s="60" t="s">
        <v>288</v>
      </c>
      <c r="C206" s="38" t="s">
        <v>387</v>
      </c>
      <c r="D206" s="61">
        <v>79992.86</v>
      </c>
      <c r="E206" s="70">
        <v>78840</v>
      </c>
      <c r="F206" s="74">
        <f t="shared" si="3"/>
        <v>1152.8600000000006</v>
      </c>
    </row>
    <row r="207" spans="1:6" ht="39.950000000000003" customHeight="1" x14ac:dyDescent="0.25">
      <c r="A207" s="43" t="s">
        <v>388</v>
      </c>
      <c r="B207" s="60" t="s">
        <v>288</v>
      </c>
      <c r="C207" s="38" t="s">
        <v>389</v>
      </c>
      <c r="D207" s="61">
        <v>79992.86</v>
      </c>
      <c r="E207" s="71">
        <v>78840</v>
      </c>
      <c r="F207" s="74">
        <f t="shared" si="3"/>
        <v>1152.8600000000006</v>
      </c>
    </row>
    <row r="208" spans="1:6" ht="39.950000000000003" customHeight="1" x14ac:dyDescent="0.25">
      <c r="A208" s="43" t="s">
        <v>302</v>
      </c>
      <c r="B208" s="60" t="s">
        <v>288</v>
      </c>
      <c r="C208" s="38" t="s">
        <v>629</v>
      </c>
      <c r="D208" s="61">
        <v>79992.86</v>
      </c>
      <c r="E208" s="70">
        <v>78840</v>
      </c>
      <c r="F208" s="74">
        <f t="shared" si="3"/>
        <v>1152.8600000000006</v>
      </c>
    </row>
    <row r="209" spans="1:6" ht="39.950000000000003" customHeight="1" x14ac:dyDescent="0.25">
      <c r="A209" s="43" t="s">
        <v>303</v>
      </c>
      <c r="B209" s="60" t="s">
        <v>288</v>
      </c>
      <c r="C209" s="38" t="s">
        <v>630</v>
      </c>
      <c r="D209" s="61">
        <v>79992.86</v>
      </c>
      <c r="E209" s="70">
        <v>78840</v>
      </c>
      <c r="F209" s="74">
        <f t="shared" si="3"/>
        <v>1152.8600000000006</v>
      </c>
    </row>
    <row r="210" spans="1:6" ht="39.950000000000003" customHeight="1" x14ac:dyDescent="0.25">
      <c r="A210" s="43" t="s">
        <v>305</v>
      </c>
      <c r="B210" s="60" t="s">
        <v>288</v>
      </c>
      <c r="C210" s="38" t="s">
        <v>631</v>
      </c>
      <c r="D210" s="61">
        <v>79992.86</v>
      </c>
      <c r="E210" s="70">
        <v>78840</v>
      </c>
      <c r="F210" s="74">
        <f t="shared" si="3"/>
        <v>1152.8600000000006</v>
      </c>
    </row>
    <row r="211" spans="1:6" ht="39.950000000000003" customHeight="1" x14ac:dyDescent="0.25">
      <c r="A211" s="43" t="s">
        <v>390</v>
      </c>
      <c r="B211" s="60" t="s">
        <v>288</v>
      </c>
      <c r="C211" s="38" t="s">
        <v>391</v>
      </c>
      <c r="D211" s="61">
        <v>27430594.359999999</v>
      </c>
      <c r="E211" s="70">
        <v>26795946.16</v>
      </c>
      <c r="F211" s="74">
        <f t="shared" si="3"/>
        <v>634648.19999999925</v>
      </c>
    </row>
    <row r="212" spans="1:6" ht="39.950000000000003" customHeight="1" x14ac:dyDescent="0.25">
      <c r="A212" s="43" t="s">
        <v>392</v>
      </c>
      <c r="B212" s="60" t="s">
        <v>288</v>
      </c>
      <c r="C212" s="38" t="s">
        <v>393</v>
      </c>
      <c r="D212" s="61">
        <v>592814.36</v>
      </c>
      <c r="E212" s="70">
        <v>592814.36</v>
      </c>
      <c r="F212" s="74">
        <f t="shared" si="3"/>
        <v>0</v>
      </c>
    </row>
    <row r="213" spans="1:6" ht="39.950000000000003" customHeight="1" x14ac:dyDescent="0.25">
      <c r="A213" s="43" t="s">
        <v>306</v>
      </c>
      <c r="B213" s="60" t="s">
        <v>288</v>
      </c>
      <c r="C213" s="38" t="s">
        <v>632</v>
      </c>
      <c r="D213" s="61">
        <v>592814.36</v>
      </c>
      <c r="E213" s="70">
        <v>592814.36</v>
      </c>
      <c r="F213" s="74">
        <f t="shared" si="3"/>
        <v>0</v>
      </c>
    </row>
    <row r="214" spans="1:6" ht="39.950000000000003" customHeight="1" x14ac:dyDescent="0.25">
      <c r="A214" s="43" t="s">
        <v>394</v>
      </c>
      <c r="B214" s="60" t="s">
        <v>288</v>
      </c>
      <c r="C214" s="38" t="s">
        <v>633</v>
      </c>
      <c r="D214" s="61">
        <v>592814.36</v>
      </c>
      <c r="E214" s="70">
        <v>592814.36</v>
      </c>
      <c r="F214" s="74">
        <f t="shared" si="3"/>
        <v>0</v>
      </c>
    </row>
    <row r="215" spans="1:6" ht="39.950000000000003" customHeight="1" x14ac:dyDescent="0.25">
      <c r="A215" s="43" t="s">
        <v>395</v>
      </c>
      <c r="B215" s="60" t="s">
        <v>288</v>
      </c>
      <c r="C215" s="38" t="s">
        <v>634</v>
      </c>
      <c r="D215" s="61">
        <v>592814.36</v>
      </c>
      <c r="E215" s="70">
        <v>592814.36</v>
      </c>
      <c r="F215" s="74">
        <f t="shared" si="3"/>
        <v>0</v>
      </c>
    </row>
    <row r="216" spans="1:6" ht="39.950000000000003" customHeight="1" x14ac:dyDescent="0.25">
      <c r="A216" s="43" t="s">
        <v>396</v>
      </c>
      <c r="B216" s="60" t="s">
        <v>288</v>
      </c>
      <c r="C216" s="38" t="s">
        <v>397</v>
      </c>
      <c r="D216" s="61">
        <v>14782500</v>
      </c>
      <c r="E216" s="70">
        <v>14782500</v>
      </c>
      <c r="F216" s="74">
        <f t="shared" si="3"/>
        <v>0</v>
      </c>
    </row>
    <row r="217" spans="1:6" ht="39.950000000000003" customHeight="1" x14ac:dyDescent="0.25">
      <c r="A217" s="43" t="s">
        <v>364</v>
      </c>
      <c r="B217" s="60" t="s">
        <v>288</v>
      </c>
      <c r="C217" s="38" t="s">
        <v>635</v>
      </c>
      <c r="D217" s="61">
        <v>14782500</v>
      </c>
      <c r="E217" s="70">
        <v>14782500</v>
      </c>
      <c r="F217" s="74">
        <f t="shared" si="3"/>
        <v>0</v>
      </c>
    </row>
    <row r="218" spans="1:6" ht="39.950000000000003" customHeight="1" x14ac:dyDescent="0.25">
      <c r="A218" s="43" t="s">
        <v>365</v>
      </c>
      <c r="B218" s="60" t="s">
        <v>288</v>
      </c>
      <c r="C218" s="38" t="s">
        <v>636</v>
      </c>
      <c r="D218" s="61">
        <v>14782500</v>
      </c>
      <c r="E218" s="70">
        <v>14782500</v>
      </c>
      <c r="F218" s="74">
        <f t="shared" si="3"/>
        <v>0</v>
      </c>
    </row>
    <row r="219" spans="1:6" ht="78" customHeight="1" x14ac:dyDescent="0.25">
      <c r="A219" s="43" t="s">
        <v>366</v>
      </c>
      <c r="B219" s="60" t="s">
        <v>288</v>
      </c>
      <c r="C219" s="38" t="s">
        <v>637</v>
      </c>
      <c r="D219" s="61">
        <v>14782500</v>
      </c>
      <c r="E219" s="70">
        <v>14782500</v>
      </c>
      <c r="F219" s="74">
        <f t="shared" si="3"/>
        <v>0</v>
      </c>
    </row>
    <row r="220" spans="1:6" ht="39.950000000000003" customHeight="1" x14ac:dyDescent="0.25">
      <c r="A220" s="43" t="s">
        <v>398</v>
      </c>
      <c r="B220" s="60" t="s">
        <v>288</v>
      </c>
      <c r="C220" s="38" t="s">
        <v>399</v>
      </c>
      <c r="D220" s="61">
        <v>7538180</v>
      </c>
      <c r="E220" s="70">
        <v>7371972.7999999998</v>
      </c>
      <c r="F220" s="74">
        <f t="shared" ref="F220:F276" si="4">D220-E220</f>
        <v>166207.20000000019</v>
      </c>
    </row>
    <row r="221" spans="1:6" ht="39.950000000000003" customHeight="1" x14ac:dyDescent="0.25">
      <c r="A221" s="43" t="s">
        <v>306</v>
      </c>
      <c r="B221" s="60" t="s">
        <v>288</v>
      </c>
      <c r="C221" s="38" t="s">
        <v>638</v>
      </c>
      <c r="D221" s="61">
        <v>2612980</v>
      </c>
      <c r="E221" s="70">
        <v>2612980</v>
      </c>
      <c r="F221" s="74">
        <f t="shared" si="4"/>
        <v>0</v>
      </c>
    </row>
    <row r="222" spans="1:6" ht="39.950000000000003" customHeight="1" x14ac:dyDescent="0.25">
      <c r="A222" s="43" t="s">
        <v>374</v>
      </c>
      <c r="B222" s="60" t="s">
        <v>288</v>
      </c>
      <c r="C222" s="38" t="s">
        <v>639</v>
      </c>
      <c r="D222" s="61">
        <v>2504880</v>
      </c>
      <c r="E222" s="71">
        <v>2504880</v>
      </c>
      <c r="F222" s="74">
        <f t="shared" si="4"/>
        <v>0</v>
      </c>
    </row>
    <row r="223" spans="1:6" ht="39.950000000000003" customHeight="1" x14ac:dyDescent="0.25">
      <c r="A223" s="43" t="s">
        <v>400</v>
      </c>
      <c r="B223" s="60" t="s">
        <v>288</v>
      </c>
      <c r="C223" s="38" t="s">
        <v>640</v>
      </c>
      <c r="D223" s="61">
        <v>2504880</v>
      </c>
      <c r="E223" s="70">
        <v>2504880</v>
      </c>
      <c r="F223" s="74">
        <f t="shared" si="4"/>
        <v>0</v>
      </c>
    </row>
    <row r="224" spans="1:6" ht="39.950000000000003" customHeight="1" x14ac:dyDescent="0.25">
      <c r="A224" s="43" t="s">
        <v>307</v>
      </c>
      <c r="B224" s="60" t="s">
        <v>288</v>
      </c>
      <c r="C224" s="38" t="s">
        <v>641</v>
      </c>
      <c r="D224" s="61">
        <v>108100</v>
      </c>
      <c r="E224" s="70">
        <v>108100</v>
      </c>
      <c r="F224" s="74">
        <f t="shared" si="4"/>
        <v>0</v>
      </c>
    </row>
    <row r="225" spans="1:6" ht="39.950000000000003" customHeight="1" x14ac:dyDescent="0.25">
      <c r="A225" s="43" t="s">
        <v>364</v>
      </c>
      <c r="B225" s="60" t="s">
        <v>288</v>
      </c>
      <c r="C225" s="38" t="s">
        <v>642</v>
      </c>
      <c r="D225" s="61">
        <v>4925200</v>
      </c>
      <c r="E225" s="70">
        <v>4758992.8</v>
      </c>
      <c r="F225" s="74">
        <f t="shared" si="4"/>
        <v>166207.20000000019</v>
      </c>
    </row>
    <row r="226" spans="1:6" ht="39.950000000000003" customHeight="1" x14ac:dyDescent="0.25">
      <c r="A226" s="43" t="s">
        <v>365</v>
      </c>
      <c r="B226" s="60" t="s">
        <v>288</v>
      </c>
      <c r="C226" s="38" t="s">
        <v>643</v>
      </c>
      <c r="D226" s="61">
        <v>4925200</v>
      </c>
      <c r="E226" s="70">
        <v>4758992.8</v>
      </c>
      <c r="F226" s="74">
        <f t="shared" si="4"/>
        <v>166207.20000000019</v>
      </c>
    </row>
    <row r="227" spans="1:6" ht="39.950000000000003" customHeight="1" x14ac:dyDescent="0.25">
      <c r="A227" s="43" t="s">
        <v>367</v>
      </c>
      <c r="B227" s="60" t="s">
        <v>288</v>
      </c>
      <c r="C227" s="38" t="s">
        <v>644</v>
      </c>
      <c r="D227" s="61">
        <v>4925200</v>
      </c>
      <c r="E227" s="70">
        <v>4758992.8</v>
      </c>
      <c r="F227" s="74">
        <f t="shared" si="4"/>
        <v>166207.20000000019</v>
      </c>
    </row>
    <row r="228" spans="1:6" ht="39.950000000000003" customHeight="1" x14ac:dyDescent="0.25">
      <c r="A228" s="43" t="s">
        <v>401</v>
      </c>
      <c r="B228" s="60" t="s">
        <v>288</v>
      </c>
      <c r="C228" s="38" t="s">
        <v>402</v>
      </c>
      <c r="D228" s="61">
        <v>1627800</v>
      </c>
      <c r="E228" s="71">
        <v>1159359</v>
      </c>
      <c r="F228" s="74">
        <f t="shared" si="4"/>
        <v>468441</v>
      </c>
    </row>
    <row r="229" spans="1:6" ht="39.950000000000003" customHeight="1" x14ac:dyDescent="0.25">
      <c r="A229" s="43" t="s">
        <v>302</v>
      </c>
      <c r="B229" s="60" t="s">
        <v>288</v>
      </c>
      <c r="C229" s="38" t="s">
        <v>645</v>
      </c>
      <c r="D229" s="61">
        <v>15800</v>
      </c>
      <c r="E229" s="70">
        <v>6517.85</v>
      </c>
      <c r="F229" s="74">
        <f t="shared" si="4"/>
        <v>9282.15</v>
      </c>
    </row>
    <row r="230" spans="1:6" ht="39.950000000000003" customHeight="1" x14ac:dyDescent="0.25">
      <c r="A230" s="43" t="s">
        <v>303</v>
      </c>
      <c r="B230" s="60" t="s">
        <v>288</v>
      </c>
      <c r="C230" s="38" t="s">
        <v>646</v>
      </c>
      <c r="D230" s="61">
        <v>15800</v>
      </c>
      <c r="E230" s="70">
        <v>6517.85</v>
      </c>
      <c r="F230" s="74">
        <f t="shared" si="4"/>
        <v>9282.15</v>
      </c>
    </row>
    <row r="231" spans="1:6" ht="39.950000000000003" customHeight="1" x14ac:dyDescent="0.25">
      <c r="A231" s="43" t="s">
        <v>305</v>
      </c>
      <c r="B231" s="60" t="s">
        <v>288</v>
      </c>
      <c r="C231" s="38" t="s">
        <v>647</v>
      </c>
      <c r="D231" s="61">
        <v>15800</v>
      </c>
      <c r="E231" s="70">
        <v>6517.85</v>
      </c>
      <c r="F231" s="74">
        <f t="shared" si="4"/>
        <v>9282.15</v>
      </c>
    </row>
    <row r="232" spans="1:6" ht="39.950000000000003" customHeight="1" x14ac:dyDescent="0.25">
      <c r="A232" s="43" t="s">
        <v>306</v>
      </c>
      <c r="B232" s="60" t="s">
        <v>288</v>
      </c>
      <c r="C232" s="38" t="s">
        <v>648</v>
      </c>
      <c r="D232" s="61">
        <v>792000</v>
      </c>
      <c r="E232" s="70">
        <v>332841.15000000002</v>
      </c>
      <c r="F232" s="74">
        <f t="shared" si="4"/>
        <v>459158.85</v>
      </c>
    </row>
    <row r="233" spans="1:6" ht="39.950000000000003" customHeight="1" x14ac:dyDescent="0.25">
      <c r="A233" s="43" t="s">
        <v>374</v>
      </c>
      <c r="B233" s="60" t="s">
        <v>288</v>
      </c>
      <c r="C233" s="38" t="s">
        <v>649</v>
      </c>
      <c r="D233" s="61">
        <v>792000</v>
      </c>
      <c r="E233" s="70">
        <v>332841.15000000002</v>
      </c>
      <c r="F233" s="74">
        <f t="shared" si="4"/>
        <v>459158.85</v>
      </c>
    </row>
    <row r="234" spans="1:6" ht="39.950000000000003" customHeight="1" x14ac:dyDescent="0.25">
      <c r="A234" s="43" t="s">
        <v>403</v>
      </c>
      <c r="B234" s="60" t="s">
        <v>288</v>
      </c>
      <c r="C234" s="38" t="s">
        <v>650</v>
      </c>
      <c r="D234" s="61">
        <v>792000</v>
      </c>
      <c r="E234" s="70">
        <v>332841.15000000002</v>
      </c>
      <c r="F234" s="74">
        <f t="shared" si="4"/>
        <v>459158.85</v>
      </c>
    </row>
    <row r="235" spans="1:6" ht="39.950000000000003" customHeight="1" x14ac:dyDescent="0.25">
      <c r="A235" s="43" t="s">
        <v>404</v>
      </c>
      <c r="B235" s="60" t="s">
        <v>288</v>
      </c>
      <c r="C235" s="38" t="s">
        <v>651</v>
      </c>
      <c r="D235" s="61">
        <v>820000</v>
      </c>
      <c r="E235" s="70">
        <v>820000</v>
      </c>
      <c r="F235" s="74">
        <f t="shared" si="4"/>
        <v>0</v>
      </c>
    </row>
    <row r="236" spans="1:6" ht="39.950000000000003" customHeight="1" x14ac:dyDescent="0.25">
      <c r="A236" s="43" t="s">
        <v>405</v>
      </c>
      <c r="B236" s="60" t="s">
        <v>288</v>
      </c>
      <c r="C236" s="38" t="s">
        <v>652</v>
      </c>
      <c r="D236" s="61">
        <v>820000</v>
      </c>
      <c r="E236" s="70">
        <v>820000</v>
      </c>
      <c r="F236" s="74">
        <f t="shared" si="4"/>
        <v>0</v>
      </c>
    </row>
    <row r="237" spans="1:6" ht="56.25" customHeight="1" x14ac:dyDescent="0.25">
      <c r="A237" s="43" t="s">
        <v>406</v>
      </c>
      <c r="B237" s="60" t="s">
        <v>288</v>
      </c>
      <c r="C237" s="38" t="s">
        <v>653</v>
      </c>
      <c r="D237" s="61">
        <v>820000</v>
      </c>
      <c r="E237" s="70">
        <v>820000</v>
      </c>
      <c r="F237" s="74">
        <f t="shared" si="4"/>
        <v>0</v>
      </c>
    </row>
    <row r="238" spans="1:6" ht="39.950000000000003" customHeight="1" x14ac:dyDescent="0.25">
      <c r="A238" s="43" t="s">
        <v>407</v>
      </c>
      <c r="B238" s="60" t="s">
        <v>288</v>
      </c>
      <c r="C238" s="38" t="s">
        <v>408</v>
      </c>
      <c r="D238" s="61">
        <v>2889300</v>
      </c>
      <c r="E238" s="71">
        <v>2889300</v>
      </c>
      <c r="F238" s="74">
        <f t="shared" si="4"/>
        <v>0</v>
      </c>
    </row>
    <row r="239" spans="1:6" ht="78.75" customHeight="1" x14ac:dyDescent="0.25">
      <c r="A239" s="43" t="s">
        <v>293</v>
      </c>
      <c r="B239" s="60" t="s">
        <v>288</v>
      </c>
      <c r="C239" s="38" t="s">
        <v>654</v>
      </c>
      <c r="D239" s="61">
        <v>2484383.0499999998</v>
      </c>
      <c r="E239" s="70">
        <v>2484383.0499999998</v>
      </c>
      <c r="F239" s="74">
        <f t="shared" si="4"/>
        <v>0</v>
      </c>
    </row>
    <row r="240" spans="1:6" ht="39.950000000000003" customHeight="1" x14ac:dyDescent="0.25">
      <c r="A240" s="43" t="s">
        <v>294</v>
      </c>
      <c r="B240" s="60" t="s">
        <v>288</v>
      </c>
      <c r="C240" s="38" t="s">
        <v>655</v>
      </c>
      <c r="D240" s="61">
        <v>2484383.0499999998</v>
      </c>
      <c r="E240" s="70">
        <v>2484383.0499999998</v>
      </c>
      <c r="F240" s="74">
        <f t="shared" si="4"/>
        <v>0</v>
      </c>
    </row>
    <row r="241" spans="1:6" ht="39.950000000000003" customHeight="1" x14ac:dyDescent="0.25">
      <c r="A241" s="43" t="s">
        <v>295</v>
      </c>
      <c r="B241" s="60" t="s">
        <v>288</v>
      </c>
      <c r="C241" s="38" t="s">
        <v>656</v>
      </c>
      <c r="D241" s="61">
        <v>1905733</v>
      </c>
      <c r="E241" s="70">
        <v>1905733</v>
      </c>
      <c r="F241" s="74">
        <f t="shared" si="4"/>
        <v>0</v>
      </c>
    </row>
    <row r="242" spans="1:6" ht="63" customHeight="1" x14ac:dyDescent="0.25">
      <c r="A242" s="43" t="s">
        <v>297</v>
      </c>
      <c r="B242" s="60" t="s">
        <v>288</v>
      </c>
      <c r="C242" s="38" t="s">
        <v>657</v>
      </c>
      <c r="D242" s="61">
        <v>3500</v>
      </c>
      <c r="E242" s="70">
        <v>3500</v>
      </c>
      <c r="F242" s="74">
        <f t="shared" si="4"/>
        <v>0</v>
      </c>
    </row>
    <row r="243" spans="1:6" ht="64.5" customHeight="1" x14ac:dyDescent="0.25">
      <c r="A243" s="43" t="s">
        <v>296</v>
      </c>
      <c r="B243" s="60" t="s">
        <v>288</v>
      </c>
      <c r="C243" s="38" t="s">
        <v>658</v>
      </c>
      <c r="D243" s="61">
        <v>575150.05000000005</v>
      </c>
      <c r="E243" s="70">
        <v>575150.05000000005</v>
      </c>
      <c r="F243" s="74">
        <f t="shared" si="4"/>
        <v>0</v>
      </c>
    </row>
    <row r="244" spans="1:6" ht="39.950000000000003" customHeight="1" x14ac:dyDescent="0.25">
      <c r="A244" s="43" t="s">
        <v>302</v>
      </c>
      <c r="B244" s="60" t="s">
        <v>288</v>
      </c>
      <c r="C244" s="38" t="s">
        <v>659</v>
      </c>
      <c r="D244" s="61">
        <v>401411.55</v>
      </c>
      <c r="E244" s="70">
        <v>401411.55</v>
      </c>
      <c r="F244" s="74">
        <f t="shared" si="4"/>
        <v>0</v>
      </c>
    </row>
    <row r="245" spans="1:6" ht="39.950000000000003" customHeight="1" x14ac:dyDescent="0.25">
      <c r="A245" s="43" t="s">
        <v>303</v>
      </c>
      <c r="B245" s="60" t="s">
        <v>288</v>
      </c>
      <c r="C245" s="38" t="s">
        <v>660</v>
      </c>
      <c r="D245" s="61">
        <v>401411.55</v>
      </c>
      <c r="E245" s="70">
        <v>401411.55</v>
      </c>
      <c r="F245" s="74">
        <f t="shared" si="4"/>
        <v>0</v>
      </c>
    </row>
    <row r="246" spans="1:6" ht="39.950000000000003" customHeight="1" x14ac:dyDescent="0.25">
      <c r="A246" s="43" t="s">
        <v>304</v>
      </c>
      <c r="B246" s="60" t="s">
        <v>288</v>
      </c>
      <c r="C246" s="38" t="s">
        <v>661</v>
      </c>
      <c r="D246" s="61">
        <v>168321.32</v>
      </c>
      <c r="E246" s="70">
        <v>168321.32</v>
      </c>
      <c r="F246" s="74">
        <f t="shared" si="4"/>
        <v>0</v>
      </c>
    </row>
    <row r="247" spans="1:6" ht="39.950000000000003" customHeight="1" x14ac:dyDescent="0.25">
      <c r="A247" s="43" t="s">
        <v>305</v>
      </c>
      <c r="B247" s="60" t="s">
        <v>288</v>
      </c>
      <c r="C247" s="38" t="s">
        <v>662</v>
      </c>
      <c r="D247" s="61">
        <v>233090.23</v>
      </c>
      <c r="E247" s="70">
        <v>233090.23</v>
      </c>
      <c r="F247" s="74">
        <f t="shared" si="4"/>
        <v>0</v>
      </c>
    </row>
    <row r="248" spans="1:6" ht="39.950000000000003" customHeight="1" x14ac:dyDescent="0.25">
      <c r="A248" s="43" t="s">
        <v>308</v>
      </c>
      <c r="B248" s="60" t="s">
        <v>288</v>
      </c>
      <c r="C248" s="38" t="s">
        <v>663</v>
      </c>
      <c r="D248" s="61">
        <v>3505.4</v>
      </c>
      <c r="E248" s="70">
        <v>3505.4</v>
      </c>
      <c r="F248" s="74">
        <f t="shared" si="4"/>
        <v>0</v>
      </c>
    </row>
    <row r="249" spans="1:6" ht="39.950000000000003" customHeight="1" x14ac:dyDescent="0.25">
      <c r="A249" s="43" t="s">
        <v>309</v>
      </c>
      <c r="B249" s="60" t="s">
        <v>288</v>
      </c>
      <c r="C249" s="38" t="s">
        <v>664</v>
      </c>
      <c r="D249" s="61">
        <v>3505.4</v>
      </c>
      <c r="E249" s="70">
        <v>3505.4</v>
      </c>
      <c r="F249" s="74">
        <f t="shared" si="4"/>
        <v>0</v>
      </c>
    </row>
    <row r="250" spans="1:6" ht="39.950000000000003" customHeight="1" x14ac:dyDescent="0.25">
      <c r="A250" s="43" t="s">
        <v>311</v>
      </c>
      <c r="B250" s="60" t="s">
        <v>288</v>
      </c>
      <c r="C250" s="38" t="s">
        <v>665</v>
      </c>
      <c r="D250" s="61">
        <v>3505.4</v>
      </c>
      <c r="E250" s="71">
        <v>3505.4</v>
      </c>
      <c r="F250" s="74">
        <f t="shared" si="4"/>
        <v>0</v>
      </c>
    </row>
    <row r="251" spans="1:6" ht="39.950000000000003" customHeight="1" x14ac:dyDescent="0.25">
      <c r="A251" s="43" t="s">
        <v>409</v>
      </c>
      <c r="B251" s="60" t="s">
        <v>288</v>
      </c>
      <c r="C251" s="38" t="s">
        <v>410</v>
      </c>
      <c r="D251" s="61">
        <v>6656046.5599999996</v>
      </c>
      <c r="E251" s="70">
        <v>6634611.0599999996</v>
      </c>
      <c r="F251" s="74">
        <f t="shared" si="4"/>
        <v>21435.5</v>
      </c>
    </row>
    <row r="252" spans="1:6" ht="39.950000000000003" customHeight="1" x14ac:dyDescent="0.25">
      <c r="A252" s="43" t="s">
        <v>411</v>
      </c>
      <c r="B252" s="60" t="s">
        <v>288</v>
      </c>
      <c r="C252" s="38" t="s">
        <v>412</v>
      </c>
      <c r="D252" s="61">
        <v>6136046.5599999996</v>
      </c>
      <c r="E252" s="70">
        <v>6114611.0599999996</v>
      </c>
      <c r="F252" s="74">
        <f t="shared" si="4"/>
        <v>21435.5</v>
      </c>
    </row>
    <row r="253" spans="1:6" ht="78.75" customHeight="1" x14ac:dyDescent="0.25">
      <c r="A253" s="43" t="s">
        <v>293</v>
      </c>
      <c r="B253" s="60" t="s">
        <v>288</v>
      </c>
      <c r="C253" s="38" t="s">
        <v>666</v>
      </c>
      <c r="D253" s="61">
        <v>335500</v>
      </c>
      <c r="E253" s="70">
        <v>335500</v>
      </c>
      <c r="F253" s="74">
        <f t="shared" si="4"/>
        <v>0</v>
      </c>
    </row>
    <row r="254" spans="1:6" ht="39.950000000000003" customHeight="1" x14ac:dyDescent="0.25">
      <c r="A254" s="43" t="s">
        <v>326</v>
      </c>
      <c r="B254" s="60" t="s">
        <v>288</v>
      </c>
      <c r="C254" s="38" t="s">
        <v>667</v>
      </c>
      <c r="D254" s="61">
        <v>335500</v>
      </c>
      <c r="E254" s="70">
        <v>335500</v>
      </c>
      <c r="F254" s="74">
        <f t="shared" si="4"/>
        <v>0</v>
      </c>
    </row>
    <row r="255" spans="1:6" ht="76.5" customHeight="1" x14ac:dyDescent="0.25">
      <c r="A255" s="43" t="s">
        <v>413</v>
      </c>
      <c r="B255" s="60" t="s">
        <v>288</v>
      </c>
      <c r="C255" s="38" t="s">
        <v>668</v>
      </c>
      <c r="D255" s="61">
        <v>335500</v>
      </c>
      <c r="E255" s="70">
        <v>335500</v>
      </c>
      <c r="F255" s="74">
        <f t="shared" si="4"/>
        <v>0</v>
      </c>
    </row>
    <row r="256" spans="1:6" ht="39.950000000000003" customHeight="1" x14ac:dyDescent="0.25">
      <c r="A256" s="43" t="s">
        <v>302</v>
      </c>
      <c r="B256" s="60" t="s">
        <v>288</v>
      </c>
      <c r="C256" s="38" t="s">
        <v>669</v>
      </c>
      <c r="D256" s="61">
        <v>187600</v>
      </c>
      <c r="E256" s="70">
        <v>184390.6</v>
      </c>
      <c r="F256" s="74">
        <f t="shared" si="4"/>
        <v>3209.3999999999942</v>
      </c>
    </row>
    <row r="257" spans="1:6" ht="39.950000000000003" customHeight="1" x14ac:dyDescent="0.25">
      <c r="A257" s="43" t="s">
        <v>303</v>
      </c>
      <c r="B257" s="60" t="s">
        <v>288</v>
      </c>
      <c r="C257" s="38" t="s">
        <v>670</v>
      </c>
      <c r="D257" s="61">
        <v>187600</v>
      </c>
      <c r="E257" s="71">
        <v>184390.6</v>
      </c>
      <c r="F257" s="74">
        <f t="shared" si="4"/>
        <v>3209.3999999999942</v>
      </c>
    </row>
    <row r="258" spans="1:6" ht="39.950000000000003" customHeight="1" x14ac:dyDescent="0.25">
      <c r="A258" s="43" t="s">
        <v>305</v>
      </c>
      <c r="B258" s="60" t="s">
        <v>288</v>
      </c>
      <c r="C258" s="38" t="s">
        <v>671</v>
      </c>
      <c r="D258" s="61">
        <v>187600</v>
      </c>
      <c r="E258" s="70">
        <v>184390.6</v>
      </c>
      <c r="F258" s="74">
        <f t="shared" si="4"/>
        <v>3209.3999999999942</v>
      </c>
    </row>
    <row r="259" spans="1:6" ht="39.950000000000003" customHeight="1" x14ac:dyDescent="0.25">
      <c r="A259" s="43" t="s">
        <v>364</v>
      </c>
      <c r="B259" s="60" t="s">
        <v>288</v>
      </c>
      <c r="C259" s="38" t="s">
        <v>672</v>
      </c>
      <c r="D259" s="61">
        <v>5612946.5599999996</v>
      </c>
      <c r="E259" s="70">
        <v>5594720.46</v>
      </c>
      <c r="F259" s="74">
        <f t="shared" si="4"/>
        <v>18226.099999999627</v>
      </c>
    </row>
    <row r="260" spans="1:6" ht="39.950000000000003" customHeight="1" x14ac:dyDescent="0.25">
      <c r="A260" s="43" t="s">
        <v>365</v>
      </c>
      <c r="B260" s="60" t="s">
        <v>288</v>
      </c>
      <c r="C260" s="38" t="s">
        <v>673</v>
      </c>
      <c r="D260" s="61">
        <v>5612946.5599999996</v>
      </c>
      <c r="E260" s="70">
        <v>5594720.46</v>
      </c>
      <c r="F260" s="74">
        <f t="shared" si="4"/>
        <v>18226.099999999627</v>
      </c>
    </row>
    <row r="261" spans="1:6" ht="84" customHeight="1" x14ac:dyDescent="0.25">
      <c r="A261" s="43" t="s">
        <v>366</v>
      </c>
      <c r="B261" s="60" t="s">
        <v>288</v>
      </c>
      <c r="C261" s="38" t="s">
        <v>674</v>
      </c>
      <c r="D261" s="61">
        <v>3899859.56</v>
      </c>
      <c r="E261" s="70">
        <v>3881996.46</v>
      </c>
      <c r="F261" s="74">
        <f t="shared" si="4"/>
        <v>17863.100000000093</v>
      </c>
    </row>
    <row r="262" spans="1:6" ht="39.950000000000003" customHeight="1" x14ac:dyDescent="0.25">
      <c r="A262" s="43" t="s">
        <v>367</v>
      </c>
      <c r="B262" s="60" t="s">
        <v>288</v>
      </c>
      <c r="C262" s="38" t="s">
        <v>675</v>
      </c>
      <c r="D262" s="61">
        <v>1713087</v>
      </c>
      <c r="E262" s="70">
        <v>1712724</v>
      </c>
      <c r="F262" s="74">
        <f t="shared" si="4"/>
        <v>363</v>
      </c>
    </row>
    <row r="263" spans="1:6" ht="39.950000000000003" customHeight="1" x14ac:dyDescent="0.25">
      <c r="A263" s="43" t="s">
        <v>461</v>
      </c>
      <c r="B263" s="60" t="s">
        <v>288</v>
      </c>
      <c r="C263" s="38" t="s">
        <v>676</v>
      </c>
      <c r="D263" s="61">
        <v>520000</v>
      </c>
      <c r="E263" s="70">
        <v>520000</v>
      </c>
      <c r="F263" s="74">
        <f t="shared" si="4"/>
        <v>0</v>
      </c>
    </row>
    <row r="264" spans="1:6" ht="39.950000000000003" customHeight="1" x14ac:dyDescent="0.25">
      <c r="A264" s="43" t="s">
        <v>364</v>
      </c>
      <c r="B264" s="60" t="s">
        <v>288</v>
      </c>
      <c r="C264" s="38" t="s">
        <v>677</v>
      </c>
      <c r="D264" s="61">
        <v>520000</v>
      </c>
      <c r="E264" s="71">
        <v>520000</v>
      </c>
      <c r="F264" s="74">
        <f t="shared" si="4"/>
        <v>0</v>
      </c>
    </row>
    <row r="265" spans="1:6" ht="39.950000000000003" customHeight="1" x14ac:dyDescent="0.25">
      <c r="A265" s="43" t="s">
        <v>365</v>
      </c>
      <c r="B265" s="60" t="s">
        <v>288</v>
      </c>
      <c r="C265" s="38" t="s">
        <v>678</v>
      </c>
      <c r="D265" s="61">
        <v>520000</v>
      </c>
      <c r="E265" s="70">
        <v>520000</v>
      </c>
      <c r="F265" s="74">
        <f t="shared" si="4"/>
        <v>0</v>
      </c>
    </row>
    <row r="266" spans="1:6" ht="39.950000000000003" customHeight="1" x14ac:dyDescent="0.25">
      <c r="A266" s="43" t="s">
        <v>367</v>
      </c>
      <c r="B266" s="60" t="s">
        <v>288</v>
      </c>
      <c r="C266" s="38" t="s">
        <v>679</v>
      </c>
      <c r="D266" s="61">
        <v>520000</v>
      </c>
      <c r="E266" s="70">
        <v>520000</v>
      </c>
      <c r="F266" s="74">
        <f t="shared" si="4"/>
        <v>0</v>
      </c>
    </row>
    <row r="267" spans="1:6" ht="51" customHeight="1" x14ac:dyDescent="0.25">
      <c r="A267" s="43" t="s">
        <v>414</v>
      </c>
      <c r="B267" s="60" t="s">
        <v>288</v>
      </c>
      <c r="C267" s="38" t="s">
        <v>415</v>
      </c>
      <c r="D267" s="61">
        <v>48508935.909999996</v>
      </c>
      <c r="E267" s="70">
        <v>48508935.909999996</v>
      </c>
      <c r="F267" s="74">
        <f t="shared" si="4"/>
        <v>0</v>
      </c>
    </row>
    <row r="268" spans="1:6" ht="56.25" customHeight="1" x14ac:dyDescent="0.25">
      <c r="A268" s="43" t="s">
        <v>416</v>
      </c>
      <c r="B268" s="60" t="s">
        <v>288</v>
      </c>
      <c r="C268" s="38" t="s">
        <v>417</v>
      </c>
      <c r="D268" s="61">
        <v>20744310</v>
      </c>
      <c r="E268" s="70">
        <v>20744310</v>
      </c>
      <c r="F268" s="74">
        <f t="shared" si="4"/>
        <v>0</v>
      </c>
    </row>
    <row r="269" spans="1:6" ht="39.950000000000003" customHeight="1" x14ac:dyDescent="0.25">
      <c r="A269" s="43" t="s">
        <v>316</v>
      </c>
      <c r="B269" s="60" t="s">
        <v>288</v>
      </c>
      <c r="C269" s="38" t="s">
        <v>680</v>
      </c>
      <c r="D269" s="61">
        <v>20744310</v>
      </c>
      <c r="E269" s="70">
        <v>20744310</v>
      </c>
      <c r="F269" s="74">
        <f t="shared" si="4"/>
        <v>0</v>
      </c>
    </row>
    <row r="270" spans="1:6" ht="39.950000000000003" customHeight="1" x14ac:dyDescent="0.25">
      <c r="A270" s="43" t="s">
        <v>418</v>
      </c>
      <c r="B270" s="60" t="s">
        <v>288</v>
      </c>
      <c r="C270" s="38" t="s">
        <v>681</v>
      </c>
      <c r="D270" s="61">
        <v>20744310</v>
      </c>
      <c r="E270" s="70">
        <v>20744310</v>
      </c>
      <c r="F270" s="74">
        <f t="shared" si="4"/>
        <v>0</v>
      </c>
    </row>
    <row r="271" spans="1:6" ht="39.950000000000003" customHeight="1" x14ac:dyDescent="0.25">
      <c r="A271" s="43" t="s">
        <v>419</v>
      </c>
      <c r="B271" s="60" t="s">
        <v>288</v>
      </c>
      <c r="C271" s="38" t="s">
        <v>682</v>
      </c>
      <c r="D271" s="61">
        <v>20744310</v>
      </c>
      <c r="E271" s="70">
        <v>20744310</v>
      </c>
      <c r="F271" s="74">
        <f t="shared" si="4"/>
        <v>0</v>
      </c>
    </row>
    <row r="272" spans="1:6" ht="39.950000000000003" customHeight="1" x14ac:dyDescent="0.25">
      <c r="A272" s="43" t="s">
        <v>420</v>
      </c>
      <c r="B272" s="60" t="s">
        <v>288</v>
      </c>
      <c r="C272" s="38" t="s">
        <v>421</v>
      </c>
      <c r="D272" s="61">
        <v>27764625.91</v>
      </c>
      <c r="E272" s="70">
        <v>27764625.91</v>
      </c>
      <c r="F272" s="74">
        <f t="shared" si="4"/>
        <v>0</v>
      </c>
    </row>
    <row r="273" spans="1:6" ht="39.950000000000003" customHeight="1" x14ac:dyDescent="0.25">
      <c r="A273" s="43" t="s">
        <v>316</v>
      </c>
      <c r="B273" s="60" t="s">
        <v>288</v>
      </c>
      <c r="C273" s="38" t="s">
        <v>683</v>
      </c>
      <c r="D273" s="61">
        <v>27764625.91</v>
      </c>
      <c r="E273" s="70">
        <v>27764625.91</v>
      </c>
      <c r="F273" s="74">
        <f t="shared" si="4"/>
        <v>0</v>
      </c>
    </row>
    <row r="274" spans="1:6" ht="39.950000000000003" customHeight="1" x14ac:dyDescent="0.25">
      <c r="A274" s="43" t="s">
        <v>331</v>
      </c>
      <c r="B274" s="60" t="s">
        <v>288</v>
      </c>
      <c r="C274" s="38" t="s">
        <v>684</v>
      </c>
      <c r="D274" s="61">
        <v>2219635.91</v>
      </c>
      <c r="E274" s="70">
        <v>2219635.91</v>
      </c>
      <c r="F274" s="74">
        <f t="shared" si="4"/>
        <v>0</v>
      </c>
    </row>
    <row r="275" spans="1:6" ht="63" customHeight="1" x14ac:dyDescent="0.25">
      <c r="A275" s="43" t="s">
        <v>332</v>
      </c>
      <c r="B275" s="60" t="s">
        <v>288</v>
      </c>
      <c r="C275" s="38" t="s">
        <v>685</v>
      </c>
      <c r="D275" s="67">
        <v>2219635.91</v>
      </c>
      <c r="E275" s="70">
        <v>2219635.91</v>
      </c>
      <c r="F275" s="74">
        <f t="shared" si="4"/>
        <v>0</v>
      </c>
    </row>
    <row r="276" spans="1:6" ht="39.950000000000003" customHeight="1" x14ac:dyDescent="0.25">
      <c r="A276" s="43" t="s">
        <v>255</v>
      </c>
      <c r="B276" s="60" t="s">
        <v>288</v>
      </c>
      <c r="C276" s="65" t="s">
        <v>686</v>
      </c>
      <c r="D276" s="68">
        <v>25544990</v>
      </c>
      <c r="E276" s="72">
        <v>25544990</v>
      </c>
      <c r="F276" s="74">
        <f t="shared" si="4"/>
        <v>0</v>
      </c>
    </row>
    <row r="277" spans="1:6" ht="39.950000000000003" customHeight="1" x14ac:dyDescent="0.25">
      <c r="A277" s="62" t="s">
        <v>462</v>
      </c>
      <c r="B277" s="63">
        <v>450</v>
      </c>
      <c r="C277" s="65"/>
      <c r="D277" s="69">
        <v>-1303366.08</v>
      </c>
      <c r="E277" s="66">
        <v>-224083.02</v>
      </c>
      <c r="F277" s="73" t="s">
        <v>31</v>
      </c>
    </row>
    <row r="278" spans="1:6" x14ac:dyDescent="0.25">
      <c r="C278" s="26"/>
      <c r="D278" s="59"/>
    </row>
    <row r="279" spans="1:6" x14ac:dyDescent="0.25">
      <c r="C279" s="26"/>
      <c r="D279" s="64"/>
    </row>
    <row r="280" spans="1:6" x14ac:dyDescent="0.25">
      <c r="C280" s="26"/>
      <c r="D280" s="26"/>
    </row>
    <row r="281" spans="1:6" x14ac:dyDescent="0.25">
      <c r="C281" s="26"/>
      <c r="D281" s="26"/>
    </row>
    <row r="282" spans="1:6" x14ac:dyDescent="0.25">
      <c r="C282" s="26"/>
      <c r="D282" s="26"/>
    </row>
    <row r="283" spans="1:6" x14ac:dyDescent="0.25">
      <c r="C283" s="26"/>
      <c r="D283" s="26"/>
    </row>
    <row r="284" spans="1:6" x14ac:dyDescent="0.25">
      <c r="C284" s="26"/>
      <c r="D284" s="26"/>
    </row>
    <row r="285" spans="1:6" x14ac:dyDescent="0.25">
      <c r="C285" s="26"/>
      <c r="D285" s="26"/>
    </row>
    <row r="286" spans="1:6" x14ac:dyDescent="0.25">
      <c r="C286" s="26"/>
      <c r="D286" s="26"/>
    </row>
    <row r="287" spans="1:6" x14ac:dyDescent="0.25">
      <c r="C287" s="26"/>
      <c r="D287" s="26"/>
    </row>
    <row r="288" spans="1:6" x14ac:dyDescent="0.25">
      <c r="C288" s="26"/>
      <c r="D288" s="26"/>
    </row>
    <row r="289" spans="3:4" x14ac:dyDescent="0.25">
      <c r="C289" s="26"/>
      <c r="D289" s="26"/>
    </row>
    <row r="290" spans="3:4" x14ac:dyDescent="0.25">
      <c r="C290" s="26"/>
      <c r="D290" s="26"/>
    </row>
    <row r="291" spans="3:4" x14ac:dyDescent="0.25">
      <c r="C291" s="26"/>
      <c r="D291" s="26"/>
    </row>
    <row r="292" spans="3:4" x14ac:dyDescent="0.25">
      <c r="C292" s="26"/>
      <c r="D292" s="26"/>
    </row>
    <row r="293" spans="3:4" x14ac:dyDescent="0.25">
      <c r="C293" s="26"/>
      <c r="D293" s="26"/>
    </row>
    <row r="294" spans="3:4" x14ac:dyDescent="0.25">
      <c r="C294" s="26"/>
      <c r="D294" s="26"/>
    </row>
    <row r="295" spans="3:4" x14ac:dyDescent="0.25">
      <c r="C295" s="26"/>
      <c r="D295" s="26"/>
    </row>
    <row r="296" spans="3:4" x14ac:dyDescent="0.25">
      <c r="C296" s="26"/>
      <c r="D296" s="26"/>
    </row>
    <row r="297" spans="3:4" x14ac:dyDescent="0.25">
      <c r="C297" s="26"/>
      <c r="D297" s="26"/>
    </row>
    <row r="298" spans="3:4" x14ac:dyDescent="0.25">
      <c r="C298" s="26"/>
      <c r="D298" s="26"/>
    </row>
    <row r="299" spans="3:4" x14ac:dyDescent="0.25">
      <c r="C299" s="26"/>
      <c r="D299" s="26"/>
    </row>
    <row r="300" spans="3:4" x14ac:dyDescent="0.25">
      <c r="C300" s="26"/>
      <c r="D300" s="26"/>
    </row>
    <row r="301" spans="3:4" x14ac:dyDescent="0.25">
      <c r="C301" s="26"/>
      <c r="D301" s="26"/>
    </row>
  </sheetData>
  <mergeCells count="2">
    <mergeCell ref="A2:F2"/>
    <mergeCell ref="A3:F3"/>
  </mergeCells>
  <pageMargins left="0.39370078740157499" right="0.39370078740157499" top="0.39370078740157499" bottom="0.39370078740157499" header="0.39370078740157499" footer="0.39370078740157499"/>
  <pageSetup paperSize="9" scale="9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zoomScaleNormal="100" workbookViewId="0">
      <pane ySplit="2" topLeftCell="A3" activePane="bottomLeft" state="frozen"/>
      <selection pane="bottomLeft" activeCell="J17" sqref="J17"/>
    </sheetView>
  </sheetViews>
  <sheetFormatPr defaultRowHeight="15" x14ac:dyDescent="0.25"/>
  <cols>
    <col min="1" max="1" width="24.7109375" customWidth="1"/>
    <col min="2" max="2" width="6.42578125" customWidth="1"/>
    <col min="3" max="3" width="27.7109375" customWidth="1"/>
    <col min="4" max="4" width="15.42578125" customWidth="1"/>
    <col min="5" max="5" width="13.28515625" customWidth="1"/>
    <col min="6" max="6" width="15.140625" customWidth="1"/>
    <col min="7" max="7" width="0.140625" customWidth="1"/>
  </cols>
  <sheetData>
    <row r="1" spans="1:8" ht="2.4500000000000002" customHeight="1" x14ac:dyDescent="0.25"/>
    <row r="2" spans="1:8" ht="11.25" customHeight="1" x14ac:dyDescent="0.25">
      <c r="A2" s="34" t="s">
        <v>422</v>
      </c>
      <c r="B2" s="28"/>
      <c r="C2" s="28"/>
      <c r="D2" s="28"/>
      <c r="E2" s="28"/>
      <c r="F2" s="28"/>
    </row>
    <row r="3" spans="1:8" ht="21.2" customHeight="1" thickBot="1" x14ac:dyDescent="0.3">
      <c r="A3" s="27" t="s">
        <v>423</v>
      </c>
      <c r="B3" s="28"/>
      <c r="C3" s="28"/>
      <c r="D3" s="28"/>
      <c r="E3" s="28"/>
      <c r="F3" s="28"/>
      <c r="G3" s="28"/>
    </row>
    <row r="4" spans="1:8" ht="62.65" customHeight="1" thickTop="1" thickBot="1" x14ac:dyDescent="0.3">
      <c r="A4" s="35" t="s">
        <v>17</v>
      </c>
      <c r="B4" s="36" t="s">
        <v>18</v>
      </c>
      <c r="C4" s="36" t="s">
        <v>424</v>
      </c>
      <c r="D4" s="36" t="s">
        <v>20</v>
      </c>
      <c r="E4" s="36" t="s">
        <v>21</v>
      </c>
      <c r="F4" s="37" t="s">
        <v>22</v>
      </c>
      <c r="G4" s="42"/>
    </row>
    <row r="5" spans="1:8" ht="16.7" customHeight="1" thickTop="1" thickBot="1" x14ac:dyDescent="0.3">
      <c r="A5" s="44" t="s">
        <v>23</v>
      </c>
      <c r="B5" s="45" t="s">
        <v>24</v>
      </c>
      <c r="C5" s="45" t="s">
        <v>25</v>
      </c>
      <c r="D5" s="45" t="s">
        <v>26</v>
      </c>
      <c r="E5" s="45" t="s">
        <v>27</v>
      </c>
      <c r="F5" s="46" t="s">
        <v>28</v>
      </c>
      <c r="G5" s="47"/>
    </row>
    <row r="6" spans="1:8" ht="21.95" customHeight="1" x14ac:dyDescent="0.25">
      <c r="A6" s="48" t="s">
        <v>441</v>
      </c>
      <c r="B6" s="49">
        <v>500</v>
      </c>
      <c r="C6" s="49" t="s">
        <v>31</v>
      </c>
      <c r="D6" s="50">
        <v>1303366.08</v>
      </c>
      <c r="E6" s="50">
        <v>224083.02</v>
      </c>
      <c r="F6" s="51" t="s">
        <v>34</v>
      </c>
      <c r="G6" s="52"/>
      <c r="H6" s="26"/>
    </row>
    <row r="7" spans="1:8" ht="15.75" customHeight="1" x14ac:dyDescent="0.25">
      <c r="A7" s="53" t="s">
        <v>442</v>
      </c>
      <c r="B7" s="38">
        <v>520</v>
      </c>
      <c r="C7" s="38" t="s">
        <v>31</v>
      </c>
      <c r="D7" s="39">
        <v>40850</v>
      </c>
      <c r="E7" s="39">
        <v>40311.370000000003</v>
      </c>
      <c r="F7" s="40" t="s">
        <v>34</v>
      </c>
      <c r="G7" s="54"/>
    </row>
    <row r="8" spans="1:8" ht="18" customHeight="1" x14ac:dyDescent="0.25">
      <c r="A8" s="53" t="s">
        <v>446</v>
      </c>
      <c r="B8" s="38">
        <v>520</v>
      </c>
      <c r="C8" s="38" t="s">
        <v>455</v>
      </c>
      <c r="D8" s="39">
        <v>40850</v>
      </c>
      <c r="E8" s="41">
        <v>40311.370000000003</v>
      </c>
      <c r="F8" s="55" t="s">
        <v>34</v>
      </c>
      <c r="G8" s="56"/>
    </row>
    <row r="9" spans="1:8" ht="18" customHeight="1" x14ac:dyDescent="0.25">
      <c r="A9" s="53" t="s">
        <v>447</v>
      </c>
      <c r="B9" s="38">
        <v>520</v>
      </c>
      <c r="C9" s="38" t="s">
        <v>456</v>
      </c>
      <c r="D9" s="39">
        <v>40850</v>
      </c>
      <c r="E9" s="41">
        <v>40311.370000000003</v>
      </c>
      <c r="F9" s="55" t="s">
        <v>34</v>
      </c>
      <c r="G9" s="56"/>
    </row>
    <row r="10" spans="1:8" ht="18" customHeight="1" x14ac:dyDescent="0.25">
      <c r="A10" s="53" t="s">
        <v>448</v>
      </c>
      <c r="B10" s="38">
        <v>520</v>
      </c>
      <c r="C10" s="38" t="s">
        <v>457</v>
      </c>
      <c r="D10" s="39">
        <v>40850</v>
      </c>
      <c r="E10" s="41">
        <v>40311.370000000003</v>
      </c>
      <c r="F10" s="55" t="s">
        <v>34</v>
      </c>
      <c r="G10" s="56"/>
    </row>
    <row r="11" spans="1:8" ht="18" customHeight="1" x14ac:dyDescent="0.25">
      <c r="A11" s="53" t="s">
        <v>449</v>
      </c>
      <c r="B11" s="38">
        <v>520</v>
      </c>
      <c r="C11" s="38" t="s">
        <v>458</v>
      </c>
      <c r="D11" s="39">
        <v>40850</v>
      </c>
      <c r="E11" s="41">
        <v>40311.370000000003</v>
      </c>
      <c r="F11" s="55" t="s">
        <v>34</v>
      </c>
      <c r="G11" s="56"/>
    </row>
    <row r="12" spans="1:8" ht="18" customHeight="1" x14ac:dyDescent="0.25">
      <c r="A12" s="53" t="s">
        <v>450</v>
      </c>
      <c r="B12" s="38">
        <v>520</v>
      </c>
      <c r="C12" s="38" t="s">
        <v>459</v>
      </c>
      <c r="D12" s="39">
        <v>40850</v>
      </c>
      <c r="E12" s="41">
        <v>40311.370000000003</v>
      </c>
      <c r="F12" s="55" t="s">
        <v>34</v>
      </c>
      <c r="G12" s="56"/>
    </row>
    <row r="13" spans="1:8" ht="18" customHeight="1" x14ac:dyDescent="0.25">
      <c r="A13" s="53" t="s">
        <v>425</v>
      </c>
      <c r="B13" s="38">
        <v>700</v>
      </c>
      <c r="C13" s="38" t="s">
        <v>426</v>
      </c>
      <c r="D13" s="39">
        <v>1262516.08</v>
      </c>
      <c r="E13" s="41">
        <v>183771.65</v>
      </c>
      <c r="F13" s="55" t="s">
        <v>34</v>
      </c>
      <c r="G13" s="56"/>
    </row>
    <row r="14" spans="1:8" ht="34.5" x14ac:dyDescent="0.25">
      <c r="A14" s="53" t="s">
        <v>443</v>
      </c>
      <c r="B14" s="38">
        <v>700</v>
      </c>
      <c r="C14" s="38" t="s">
        <v>427</v>
      </c>
      <c r="D14" s="39">
        <v>1262516.08</v>
      </c>
      <c r="E14" s="41">
        <v>183771.65</v>
      </c>
      <c r="F14" s="57" t="s">
        <v>34</v>
      </c>
      <c r="G14" s="58"/>
    </row>
    <row r="15" spans="1:8" ht="23.25" x14ac:dyDescent="0.25">
      <c r="A15" s="53" t="s">
        <v>444</v>
      </c>
      <c r="B15" s="38">
        <v>710</v>
      </c>
      <c r="C15" s="38" t="s">
        <v>428</v>
      </c>
      <c r="D15" s="39">
        <v>-442802188.62</v>
      </c>
      <c r="E15" s="41">
        <v>-465603068.14999998</v>
      </c>
      <c r="F15" s="57" t="s">
        <v>34</v>
      </c>
      <c r="G15" s="58"/>
    </row>
    <row r="16" spans="1:8" ht="23.25" x14ac:dyDescent="0.25">
      <c r="A16" s="53" t="s">
        <v>429</v>
      </c>
      <c r="B16" s="38">
        <v>710</v>
      </c>
      <c r="C16" s="38" t="s">
        <v>430</v>
      </c>
      <c r="D16" s="39">
        <v>-442802188.62</v>
      </c>
      <c r="E16" s="41">
        <v>-465603068.14999998</v>
      </c>
      <c r="F16" s="57" t="s">
        <v>34</v>
      </c>
      <c r="G16" s="58"/>
    </row>
    <row r="17" spans="1:7" ht="23.25" x14ac:dyDescent="0.25">
      <c r="A17" s="53" t="s">
        <v>451</v>
      </c>
      <c r="B17" s="38">
        <v>710</v>
      </c>
      <c r="C17" s="38" t="s">
        <v>431</v>
      </c>
      <c r="D17" s="39">
        <v>-442802188.62</v>
      </c>
      <c r="E17" s="41">
        <v>-465603068.14999998</v>
      </c>
      <c r="F17" s="57" t="s">
        <v>34</v>
      </c>
      <c r="G17" s="58"/>
    </row>
    <row r="18" spans="1:7" ht="34.5" x14ac:dyDescent="0.25">
      <c r="A18" s="53" t="s">
        <v>452</v>
      </c>
      <c r="B18" s="38">
        <v>710</v>
      </c>
      <c r="C18" s="38" t="s">
        <v>432</v>
      </c>
      <c r="D18" s="39">
        <v>-442802188.62</v>
      </c>
      <c r="E18" s="41">
        <v>-465603068.14999998</v>
      </c>
      <c r="F18" s="57" t="s">
        <v>34</v>
      </c>
      <c r="G18" s="58"/>
    </row>
    <row r="19" spans="1:7" ht="23.25" x14ac:dyDescent="0.25">
      <c r="A19" s="53" t="s">
        <v>445</v>
      </c>
      <c r="B19" s="38">
        <v>720</v>
      </c>
      <c r="C19" s="38" t="s">
        <v>433</v>
      </c>
      <c r="D19" s="39">
        <v>444064704.69999999</v>
      </c>
      <c r="E19" s="41">
        <v>465786839.80000001</v>
      </c>
      <c r="F19" s="57" t="s">
        <v>34</v>
      </c>
      <c r="G19" s="58"/>
    </row>
    <row r="20" spans="1:7" ht="23.25" x14ac:dyDescent="0.25">
      <c r="A20" s="53" t="s">
        <v>434</v>
      </c>
      <c r="B20" s="38">
        <v>720</v>
      </c>
      <c r="C20" s="38" t="s">
        <v>435</v>
      </c>
      <c r="D20" s="39">
        <v>444064704.69999999</v>
      </c>
      <c r="E20" s="41">
        <v>465786839.80000001</v>
      </c>
      <c r="F20" s="57" t="s">
        <v>34</v>
      </c>
      <c r="G20" s="58"/>
    </row>
    <row r="21" spans="1:7" ht="23.25" x14ac:dyDescent="0.25">
      <c r="A21" s="53" t="s">
        <v>453</v>
      </c>
      <c r="B21" s="38">
        <v>720</v>
      </c>
      <c r="C21" s="38" t="s">
        <v>436</v>
      </c>
      <c r="D21" s="39">
        <v>444064704.69999999</v>
      </c>
      <c r="E21" s="41">
        <v>465786839.80000001</v>
      </c>
      <c r="F21" s="57" t="s">
        <v>34</v>
      </c>
      <c r="G21" s="58"/>
    </row>
    <row r="22" spans="1:7" ht="34.5" x14ac:dyDescent="0.25">
      <c r="A22" s="53" t="s">
        <v>454</v>
      </c>
      <c r="B22" s="38">
        <v>720</v>
      </c>
      <c r="C22" s="38" t="s">
        <v>437</v>
      </c>
      <c r="D22" s="39">
        <v>444064704.69999999</v>
      </c>
      <c r="E22" s="41">
        <v>465786839.80000001</v>
      </c>
      <c r="F22" s="57" t="s">
        <v>34</v>
      </c>
      <c r="G22" s="58"/>
    </row>
    <row r="23" spans="1:7" x14ac:dyDescent="0.25">
      <c r="B23" s="26"/>
      <c r="C23" s="26"/>
    </row>
    <row r="24" spans="1:7" x14ac:dyDescent="0.25">
      <c r="B24" s="26"/>
      <c r="C24" s="26"/>
    </row>
  </sheetData>
  <mergeCells count="6">
    <mergeCell ref="A2:F2"/>
    <mergeCell ref="A3:G3"/>
    <mergeCell ref="F4:G4"/>
    <mergeCell ref="F5:G5"/>
    <mergeCell ref="F6:G6"/>
    <mergeCell ref="F7:G7"/>
  </mergeCells>
  <pageMargins left="0.39370078740157499" right="0.39370078740157499" top="0.39370078740157499" bottom="0.39370078740157499" header="0.39370078740157499" footer="0.39370078740157499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cp:lastModifiedBy>Popalova</cp:lastModifiedBy>
  <cp:lastPrinted>2018-03-21T05:34:44Z</cp:lastPrinted>
  <dcterms:created xsi:type="dcterms:W3CDTF">2018-03-21T03:32:51Z</dcterms:created>
  <dcterms:modified xsi:type="dcterms:W3CDTF">2018-03-21T05:36:07Z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